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222.50\compartida\RED INTERNA\155    OFICINA ASESORA DE PLANEACION\PLANES DE ACCION 2018\"/>
    </mc:Choice>
  </mc:AlternateContent>
  <bookViews>
    <workbookView xWindow="0" yWindow="0" windowWidth="21600" windowHeight="9135"/>
  </bookViews>
  <sheets>
    <sheet name="P1" sheetId="15" r:id="rId1"/>
    <sheet name="P2" sheetId="14" r:id="rId2"/>
    <sheet name="P3" sheetId="24" r:id="rId3"/>
    <sheet name="P4" sheetId="16" r:id="rId4"/>
    <sheet name="P5" sheetId="17" r:id="rId5"/>
    <sheet name="P6" sheetId="18" r:id="rId6"/>
    <sheet name="P7" sheetId="22" r:id="rId7"/>
    <sheet name="P8" sheetId="19" r:id="rId8"/>
    <sheet name="P9" sheetId="20" r:id="rId9"/>
    <sheet name="P10" sheetId="23" r:id="rId10"/>
    <sheet name="P11" sheetId="21" r:id="rId11"/>
  </sheets>
  <calcPr calcId="152511"/>
</workbook>
</file>

<file path=xl/calcChain.xml><?xml version="1.0" encoding="utf-8"?>
<calcChain xmlns="http://schemas.openxmlformats.org/spreadsheetml/2006/main">
  <c r="U9" i="22" l="1"/>
  <c r="S43" i="23"/>
  <c r="S42" i="23"/>
  <c r="S41" i="23"/>
  <c r="T38" i="23"/>
  <c r="S30" i="23"/>
  <c r="S29" i="23"/>
  <c r="T26" i="23"/>
  <c r="T13" i="23"/>
  <c r="U10" i="23" l="1"/>
  <c r="S54" i="17" l="1"/>
  <c r="T30" i="15" l="1"/>
  <c r="T21" i="15"/>
</calcChain>
</file>

<file path=xl/comments1.xml><?xml version="1.0" encoding="utf-8"?>
<comments xmlns="http://schemas.openxmlformats.org/spreadsheetml/2006/main">
  <authors>
    <author>CDVC HERNAN</author>
  </authors>
  <commentList>
    <comment ref="Q11" authorId="0" shapeId="0">
      <text>
        <r>
          <rPr>
            <b/>
            <sz val="9"/>
            <color indexed="81"/>
            <rFont val="Tahoma"/>
            <family val="2"/>
          </rPr>
          <t>CDVC HERNAN:</t>
        </r>
        <r>
          <rPr>
            <sz val="9"/>
            <color indexed="81"/>
            <rFont val="Tahoma"/>
            <family val="2"/>
          </rPr>
          <t xml:space="preserve">
VALOR DE LA ACTIVIDAD, LA SUMATORIA DE ESTOS VALORES DEBE SER IGUAL A LA META ANUAL DE LA ESTRATEGIA
</t>
        </r>
      </text>
    </comment>
    <comment ref="R11" authorId="0" shapeId="0">
      <text>
        <r>
          <rPr>
            <b/>
            <sz val="9"/>
            <color indexed="81"/>
            <rFont val="Tahoma"/>
            <family val="2"/>
          </rPr>
          <t>CDVC HERNAN:</t>
        </r>
        <r>
          <rPr>
            <sz val="9"/>
            <color indexed="81"/>
            <rFont val="Tahoma"/>
            <family val="2"/>
          </rPr>
          <t xml:space="preserve">
 FORMULA O DESCRIPCION DEL INDICADOR</t>
        </r>
      </text>
    </comment>
    <comment ref="S13" authorId="0" shapeId="0">
      <text>
        <r>
          <rPr>
            <b/>
            <sz val="9"/>
            <color indexed="81"/>
            <rFont val="Tahoma"/>
            <family val="2"/>
          </rPr>
          <t>CDVC HERNAN:</t>
        </r>
        <r>
          <rPr>
            <sz val="9"/>
            <color indexed="81"/>
            <rFont val="Tahoma"/>
            <family val="2"/>
          </rPr>
          <t xml:space="preserve">
VALOR PONDERADO DE CADA ESTRATEGIA, LA SUMATOPRIA DE ESTOS VALORES DEBE DAR 100</t>
        </r>
      </text>
    </comment>
    <comment ref="S14" authorId="0" shapeId="0">
      <text>
        <r>
          <rPr>
            <b/>
            <sz val="9"/>
            <color indexed="81"/>
            <rFont val="Tahoma"/>
            <family val="2"/>
          </rPr>
          <t>CDVC HERNAN:</t>
        </r>
        <r>
          <rPr>
            <sz val="9"/>
            <color indexed="81"/>
            <rFont val="Tahoma"/>
            <family val="2"/>
          </rPr>
          <t xml:space="preserve">
VALOR PORCENTUAL DEL AVANCE DE LA ACTIVIDAD
</t>
        </r>
      </text>
    </comment>
  </commentList>
</comments>
</file>

<file path=xl/sharedStrings.xml><?xml version="1.0" encoding="utf-8"?>
<sst xmlns="http://schemas.openxmlformats.org/spreadsheetml/2006/main" count="2041" uniqueCount="574">
  <si>
    <t>Anexo No. 2</t>
  </si>
  <si>
    <t>FORMATO PLANES DE ACCION</t>
  </si>
  <si>
    <t>Ene.</t>
  </si>
  <si>
    <t>Feb.</t>
  </si>
  <si>
    <t>Mar.</t>
  </si>
  <si>
    <t>Abr.</t>
  </si>
  <si>
    <t>May.</t>
  </si>
  <si>
    <t>Jun.</t>
  </si>
  <si>
    <t>Agt.</t>
  </si>
  <si>
    <t>Sep.</t>
  </si>
  <si>
    <t>Oct.</t>
  </si>
  <si>
    <t>Nov.</t>
  </si>
  <si>
    <t>Dic.</t>
  </si>
  <si>
    <t>Proceso:</t>
  </si>
  <si>
    <t>Vigencia:</t>
  </si>
  <si>
    <t>Objetivo(s) Estrategico(s) en que interviene el proceso:</t>
  </si>
  <si>
    <t>Estrategia</t>
  </si>
  <si>
    <t>Responsables del despliegue</t>
  </si>
  <si>
    <t>Evidencias</t>
  </si>
  <si>
    <t>Resultado que contiene la Estrategia</t>
  </si>
  <si>
    <t>Actividades que concretan el despliegue de la Estrategia
(Solo las que el proceso realizara en la vigencia)</t>
  </si>
  <si>
    <t>Estrategia
(Puede ser para la vigencia o para varias vigencias)</t>
  </si>
  <si>
    <t>Indicador de Cumplimiento de despliegue</t>
  </si>
  <si>
    <t>Cumplimiento de la Estrategia 
(Suma de las ponderaciones del despliegue)</t>
  </si>
  <si>
    <t xml:space="preserve">Valor ponderado de importancia de la activdad de despliegue </t>
  </si>
  <si>
    <t xml:space="preserve">Resultado del indicador </t>
  </si>
  <si>
    <t>Resultado ponderado del despliegue</t>
  </si>
  <si>
    <t>Jul.</t>
  </si>
  <si>
    <t>Recursos que se requieren
Financiero Humano o Tecnologico)</t>
  </si>
  <si>
    <t>Responsable de Proceso:</t>
  </si>
  <si>
    <t>Fecha de  corte del  seguimiento</t>
  </si>
  <si>
    <t>X</t>
  </si>
  <si>
    <t>Humano</t>
  </si>
  <si>
    <t>Profesional Universitario y Jefe de la Oficina Asesora Jurídica</t>
  </si>
  <si>
    <t>Profesional Universitario; Profesional Especializada y Jefe de la Oficina Asesora Jurídica</t>
  </si>
  <si>
    <t>Meta Anual Plan de accion</t>
  </si>
  <si>
    <t xml:space="preserve">Ejecucion de plan de Accion </t>
  </si>
  <si>
    <t>Control Fiscal Territorial Vigente  y fortalecido</t>
  </si>
  <si>
    <t>Humano y Tecnológico</t>
  </si>
  <si>
    <t>GESTION JURIDICA</t>
  </si>
  <si>
    <t xml:space="preserve"> GESTIONAR EL FORTALECIMIENTO INSTITUCIONAL </t>
  </si>
  <si>
    <t>Posicionamiento  de la CDVC a partir  de la gestión judicial o de resolución de conflictos.</t>
  </si>
  <si>
    <t>Humano - Tecnologico</t>
  </si>
  <si>
    <t>Conceptos emitidos para Despacho, y Resoluciones revisadas por la oficina juridica.</t>
  </si>
  <si>
    <t>documento contentivo de la teoria del caso para forjar estrategia de defensa judicial.</t>
  </si>
  <si>
    <t>Informe estadistico.</t>
  </si>
  <si>
    <t>Comunicados escritos y documento con temas propuestos.</t>
  </si>
  <si>
    <t>Documento con tematica de la exposición - diapositavas.</t>
  </si>
  <si>
    <t xml:space="preserve"> 1. Asesorar en derecho para la toma de decisiones asi como la revision adecuada  de los Actos administrativos  que suscriba el Contralor Departamental. </t>
  </si>
  <si>
    <t xml:space="preserve">2. Estructurar la teoria del caso como estrategia de defensa ante los eventuales  pleitos judiciales de carácter laboral y fiscal, a partir de la experiencia frente a los procesos cursados  y con sentencia a favor de la CDVC. </t>
  </si>
  <si>
    <t>3. Llevar la estadistica de los fallos a favor o en contra de la Entidad, a efectos de identificar las posibles falencias habidas en curso de los procesos.</t>
  </si>
  <si>
    <t>Acta de asistencia a la actividad instructiva.</t>
  </si>
  <si>
    <t>Informe de la evaluacion.</t>
  </si>
  <si>
    <t xml:space="preserve"> </t>
  </si>
  <si>
    <t>Coadyuvar en la capacitación interna de la  Entidad a realizar durante la vigencia 2018, sobre aspectos jurídicos relevantes y trascendentales en el ejercicio del control fiscal.</t>
  </si>
  <si>
    <t>3. Realizar  las actvidades instructivas programadas</t>
  </si>
  <si>
    <t>1.Identificar en conjunto con el proceso de Control Fiscal, Responsabilidad Fiscal y Comunicaciones y Participacion ciudadana, qué competencia en el ámbito jurídico y referente a sus funciones principales, requieren ser reforzadas, partiendo de los conceptos emitidos a solicitud de estas dependencias.</t>
  </si>
  <si>
    <t>2. Desarrollar la tematica objeto de la actividad instructiva identificada para su adecuada presentacion,con sustentación juridica comprensible para las diferentes disciplinas profesionales de los funcionarios de la CDVC .</t>
  </si>
  <si>
    <t>4.Evaluacion de inquietudes y consultas que se presenten en las actividades instructivas a efectos de establecer posibles falencias en la contratacion por parte de los sujetos de control.</t>
  </si>
  <si>
    <t>Aportar al mejoramiento de elaboración de actos administrativos que se profieren en la entidad, a través de circular informativa que establezca los requisitos mínimos que deben contener éstos actos.</t>
  </si>
  <si>
    <t>Clasificación de los actos administrativos que profiere la entidad, a efectos de determinar los de carácter general y de contenido particular, para especificar su trámite.</t>
  </si>
  <si>
    <t xml:space="preserve">Elaboración de la Circular con la información pertinente sobre los actos administrativos y trámite de notificación para su validez y efecto.  </t>
  </si>
  <si>
    <t>Publicación y divulgación de la circular informativa.</t>
  </si>
  <si>
    <t>120-22.08</t>
  </si>
  <si>
    <t>Funcionarios adecuadamente informados para la vigilancia a la gestión fiscal de las entidades territoriales.</t>
  </si>
  <si>
    <t>CRONOGRAMA
(Meses)</t>
  </si>
  <si>
    <t>Meta Anual de la Estrategia
(Ponderar según el numero de estrategias en orden importancia)</t>
  </si>
  <si>
    <t>Consulta de la normatividad y jurisprudencia existente sobre los elementos y requisitos de validez los actos administrativos.</t>
  </si>
  <si>
    <t>LUZ ÁNGELA TÉLLEZ DELGADO</t>
  </si>
  <si>
    <t>Prevenir el desarrollo de litigios judiciales o conflictos con trascendencia jurídica.</t>
  </si>
  <si>
    <t>155-22.08</t>
  </si>
  <si>
    <t>Planeacion y Direccionamiento Gerencial</t>
  </si>
  <si>
    <t>1. Gestionar la Supervivencia y Desarrollo de las Contralorías
2. Gestionar el Fortalecimiento Institucional y Financiero
3. Fortalecer el Sistema de Rendición de Cuentas en linea RCL y el Observatorio de Control Fiscal</t>
  </si>
  <si>
    <t>Luis Fernando Restrepo Guzman</t>
  </si>
  <si>
    <t>Recursos que se requieren
Financiero Humano o Tecnologico</t>
  </si>
  <si>
    <r>
      <t xml:space="preserve">CRONOGRAMA
</t>
    </r>
    <r>
      <rPr>
        <b/>
        <sz val="8"/>
        <color theme="1"/>
        <rFont val="Arial"/>
        <family val="2"/>
      </rPr>
      <t>(Meses)</t>
    </r>
  </si>
  <si>
    <t xml:space="preserve">Valor ponderado de importancia de la actividad de despliegue </t>
  </si>
  <si>
    <r>
      <t xml:space="preserve">Meta Anual de la Estrategia
</t>
    </r>
    <r>
      <rPr>
        <b/>
        <sz val="7"/>
        <rFont val="Arial"/>
        <family val="2"/>
      </rPr>
      <t>(Ponderar según el numero de estrategias en orden importancia)</t>
    </r>
  </si>
  <si>
    <t>Participar en la agremiación  de las Contralorias Regionales en torno a la defensa del control fiscal territorial.</t>
  </si>
  <si>
    <t>Participar en la conformación del bloque regional</t>
  </si>
  <si>
    <t>Contralor</t>
  </si>
  <si>
    <t>Bloque conformado con la CDVC como integrante</t>
  </si>
  <si>
    <t>Acta de conformación del bloque</t>
  </si>
  <si>
    <t>Presentación al bloque regional del proyecto del documento elaborado con los resultados del estudio y justificación de la funcionalidad de los Entes de Control Fiscal.</t>
  </si>
  <si>
    <t>Proyecto presentado</t>
  </si>
  <si>
    <t>Acta de reunión donde se presento el proyecto</t>
  </si>
  <si>
    <t>Participar en el Consejo Nacional de Contralores, buscando incluir en la agenda las razones por las cuales las contralorias no deben desaparecer.</t>
  </si>
  <si>
    <t>Humano y Financiero</t>
  </si>
  <si>
    <t>Participación en  dos (2)  reuniones del Consejo Nacional de Contralores, tratando el tema de la defensa del control fiscal</t>
  </si>
  <si>
    <t>Actas de reuniones de participación del Contralor Departamental</t>
  </si>
  <si>
    <t>Renovación y Mantenimiento de las certificaciones  ISO 9001 y NTCGP 1000</t>
  </si>
  <si>
    <t>Fomentar la cultura de la prevención</t>
  </si>
  <si>
    <t>Evaluar el cumplimiento de los planes de acción e indicadores y determinar las desviaciones que afectan el logro de los objetivos.</t>
  </si>
  <si>
    <t>Humano y Tecnologico</t>
  </si>
  <si>
    <t>Jefe Oficina de Planeación y Tecnico Operativo</t>
  </si>
  <si>
    <t>Informe de seguimiento y cumplimiento</t>
  </si>
  <si>
    <t xml:space="preserve">Informe consolidado </t>
  </si>
  <si>
    <t xml:space="preserve">Apoyar a los procesos en la elaboracion de planes de accion indicadores y riesgos cuando lo requieran </t>
  </si>
  <si>
    <t>Procesos apoyados / total procesos</t>
  </si>
  <si>
    <t xml:space="preserve">Actas de reunión con los procesos si lo requieren </t>
  </si>
  <si>
    <t>Solicitar a los responsables de proceso tomar las acciones correspondientes según las desviaciones identificadas en el informe.</t>
  </si>
  <si>
    <t>Procesos requeridos / Procesos con desviaciones</t>
  </si>
  <si>
    <t>Solicitud de suscripción de plan de mejoramiento ante la OCI</t>
  </si>
  <si>
    <t xml:space="preserve">Evaluar el nivel de riesgo de la Entidad y determinar materializaciones que afecten el logro de los objetivos </t>
  </si>
  <si>
    <t>Evaluaciones realizadas /  Evaluaciones programadas</t>
  </si>
  <si>
    <t xml:space="preserve">Informe de consolidado </t>
  </si>
  <si>
    <t xml:space="preserve">Herramientas Tecnológicas Mejoradas, Uso  Masificado e Interacción con la Comunidad  </t>
  </si>
  <si>
    <t>Fomentar la cultura de Rendición de cuentas en linea confiables, oportunas y de calidad</t>
  </si>
  <si>
    <t>Asesorar y solucionar peticiones de los sujetos de control en cuanto al manejo operativo del sistema de rendición de cuentas en linea RCL</t>
  </si>
  <si>
    <t>solicitudes atendidas / total solicitudes</t>
  </si>
  <si>
    <t>Chat, correo, solicitudes escritas</t>
  </si>
  <si>
    <t>Rendir información a la Auditoria General de la Republica de forma oportuna</t>
  </si>
  <si>
    <t>Registro de rendición</t>
  </si>
  <si>
    <t>Registro de rendición y Actas de verificación de la información</t>
  </si>
  <si>
    <t>CODIGO: M1P1-01</t>
  </si>
  <si>
    <t>VERSIÓN: 10.0</t>
  </si>
  <si>
    <t>125-22.08</t>
  </si>
  <si>
    <t>PARTICIPACION CIUDADANA</t>
  </si>
  <si>
    <t xml:space="preserve"> 8. Capacitar a la comunidad organizada en Control a la Gestión Fiscal.
11. Fortalecer la participacion ciudadana e institucional en Control fiscal.</t>
  </si>
  <si>
    <t>ALEXANDER SALGUERO ROJAS</t>
  </si>
  <si>
    <t>Comunidad Organizada con competencias en Control Fiscal</t>
  </si>
  <si>
    <t>CONTROL FISCAL OPORTUNO Y EFICENTE</t>
  </si>
  <si>
    <t>1. Ejecutar el Plan de Capacitación Externa de la vigencia 2018.</t>
  </si>
  <si>
    <t>Director Operatvo Comunicaciones y PC- Subdirector Operativo Escuela de Capacitación</t>
  </si>
  <si>
    <t>Actvidades Realizadas/actividades programadas</t>
  </si>
  <si>
    <t>2.  Acciones articuladas o convenios con otras entidades para promover el Control social y el Control Fiscal por parte de la comunidad</t>
  </si>
  <si>
    <t>3. Elaborar el Plan de Capacitacion Externa para la vigencia  2018.</t>
  </si>
  <si>
    <t xml:space="preserve">Humano </t>
  </si>
  <si>
    <t xml:space="preserve">   Comunidad y partes interesadas participando activamente en el ejercicio del Control Fiscal</t>
  </si>
  <si>
    <t>GANAR  RECONOCIMIENTO Y LEGITIMIDAD</t>
  </si>
  <si>
    <t>4. Dar trámite a los requerimientos ciudadanos (PQD) radicados en la entidad   de acuerdo con la "Guía para el trámite de  denuncias ciudadanas"</t>
  </si>
  <si>
    <t>Director Operatvo Comunicaciones y PC</t>
  </si>
  <si>
    <t>Actividades Realizadas/Actividades Programadas</t>
  </si>
  <si>
    <t>5. Publicar oportunamente en pagina web el informe  del trámite parcial y final  de las peticiones  y denuncias.</t>
  </si>
  <si>
    <t xml:space="preserve">Profesional Universitario de Comunicaciones </t>
  </si>
  <si>
    <t xml:space="preserve">6. Realizar el análisis de incidencia de las denuncias recibidas durante el año, como insumo para la formulación del PGA de la siguiente vigencia. </t>
  </si>
  <si>
    <t>7. Programar y realizar  Ruedas de Prensa , Audiencias   y  actividades participativas con la comunidad  en los diferentes Municipios</t>
  </si>
  <si>
    <t>Humano Financiero y Tecnologico</t>
  </si>
  <si>
    <t>Director Operatvo Comunicaciones y  PC-  Profesional Universitario de Comunicaciones</t>
  </si>
  <si>
    <t>8. Programar y ejecutar Auditorias Articuladas por parte de la Direcciones Operativas de Control Fiscal  y Participación Ciudadana, convocando a los miembros de la comunidad organizada,  para fortalecer  la gestión del control fiscal articulado con el control social.</t>
  </si>
  <si>
    <t>Director Operatvo Comunicaciones y PC  y Director Operativo de Control Fiscal</t>
  </si>
  <si>
    <t xml:space="preserve">9. Medicion de la satisfaccion  a  Sujetos de Control y partes interesadas. (Concejos Municipales, Asamblea)                  </t>
  </si>
  <si>
    <t>Director Operatvo Comunicaciones y PC y Tecnico Operativo</t>
  </si>
  <si>
    <t>PLAN DE ACCIÓN</t>
  </si>
  <si>
    <t>Control Fiscal</t>
  </si>
  <si>
    <t>1. Fortalecer el sistema de rendición de cuentas en línea RCL y el observatorio de Control Fiscal.
2. Fortalecer y optimizar el control fiscal.
3. Fortalecer la vigilancia a la gestión fiscal ambiental
4. Fortalecer  la participación ciudadana e institucional en el control fiscal</t>
  </si>
  <si>
    <t>Diego Mauricio López Valencia</t>
  </si>
  <si>
    <t>Meta Anual de la Estrategia</t>
  </si>
  <si>
    <t>Herramientas tecnológicas mejoradas, uso masificado e interacción con la comunidad.</t>
  </si>
  <si>
    <t xml:space="preserve"> Establecimiento de controles que garanticen la veracidad de la información.</t>
  </si>
  <si>
    <t>Entregar la solicitud de la parametrización del software de rendición de cuentas, validación de información y la generación reportes de cruce de información entre procesos.</t>
  </si>
  <si>
    <t>$50 millones más incremento del año 2018</t>
  </si>
  <si>
    <t>Directores y/o Subdirectores de Control Fiscal</t>
  </si>
  <si>
    <t>1 Proceso en el año 2017, 2 en el año 2018 y 1 en el año 2019</t>
  </si>
  <si>
    <t>Control y Vigilancia Fiscal con Cobertura, Calidad y Oportunidad Adecuadas.</t>
  </si>
  <si>
    <t>Elaborar y ejecutar el Plan General de Auditorías de la vigencia 2018, teniendo como insumo principales los resultados de la matriz de criterio de riesgo fiscal y lineamientos establecidos por la Alta Dirección.</t>
  </si>
  <si>
    <t>Estructurar el PGA de la vigencia 2019 de acuerdo al Procedimiento establecido.</t>
  </si>
  <si>
    <t xml:space="preserve">Recurso humanos físicos y financieros. 
</t>
  </si>
  <si>
    <t>Directores y/o Subdirectores de Control Fiscal
Funcionarios auditores del Proceso de Control Fiscal</t>
  </si>
  <si>
    <t>PGA estructurado</t>
  </si>
  <si>
    <t>Ejecutar en término el PGA 2018.</t>
  </si>
  <si>
    <t>Número de Auditorías Ejecutadas</t>
  </si>
  <si>
    <t>Revisar, ajustar  los procedimientos necesarios del proceso.</t>
  </si>
  <si>
    <t>Procedimientos Ajustados</t>
  </si>
  <si>
    <t>Determinar y cuantificar los Beneficios del Control Fiscal</t>
  </si>
  <si>
    <t>Beneficios Cuantificados</t>
  </si>
  <si>
    <t>Brindar atención oportuna a través de   Visitas Fiscales con el fin de evaluar situaciones contingentes que requieran evaluación inmediata, así como para atender PQD.</t>
  </si>
  <si>
    <t>Visitas fiscales realizadas</t>
  </si>
  <si>
    <t>Programar y ejecutar las visitas fiscales a obras y proyectos de infaestructura en tiempo real a10 entidades.</t>
  </si>
  <si>
    <t>Visitas Fiscales a obras y/o proyectos</t>
  </si>
  <si>
    <t>Revisar de los programas de auditoria por Componente y Factor de acuerdo a la Guía de Auditoría - GACDVC -</t>
  </si>
  <si>
    <t>Actividades que concretan el despliegue de la Estrategia</t>
  </si>
  <si>
    <t>Revisar los programas de auditoría</t>
  </si>
  <si>
    <t>Recursos Humanos y Físicos</t>
  </si>
  <si>
    <t>Nro de Programas revisados</t>
  </si>
  <si>
    <t>Ajustar e implementar los programas de auditoría que lo requieran en los procesos auditores</t>
  </si>
  <si>
    <t>Nro de Programas ajustados e implementados</t>
  </si>
  <si>
    <t xml:space="preserve">Redefinir términos y rediseñar la estructura  de los informes macro  </t>
  </si>
  <si>
    <t>Estadístico y Financiero:                  
Requerir junto con el cierre fiscal de la vigencia 2017 el diligenciamiento de las matrices presupuéstales a los sujetos de control.</t>
  </si>
  <si>
    <t xml:space="preserve">Recurso humanos físicos y financieros. </t>
  </si>
  <si>
    <t>Informes macro programados/ Informe macro realizados oportunamente</t>
  </si>
  <si>
    <t>Desarrollar simultaneamente los análisis financieros con el cierre fiscal a fín de elaborar con mayor oportunidad el informe estadístico y financiero y entrega del mismo al Contralor Departamental en los términos de tiempo establecidos</t>
  </si>
  <si>
    <t>Elaborar el Informe anual sobre el estado de los recursos naturales de acuerdo a lo establecido en el procedimiento y entrega del informe final al Contralor Departamental en los términos de tiempo establecidos</t>
  </si>
  <si>
    <t>Ampliar el alcance de auditorías ambientales especiales en temas críticos y de gestión am biental</t>
  </si>
  <si>
    <t>Realizar treinta y siete (37) auditorías en temas especificos y críticos como suministro de agua para consumo humano y estado de los sistemas de tratamientos de aguas residuales (STARs), técnica y financieramente.</t>
  </si>
  <si>
    <t>Dirección Técnica de Recursos Naturales</t>
  </si>
  <si>
    <t>37 auditorías realizadas</t>
  </si>
  <si>
    <t xml:space="preserve">Ganar reconocimiento y legitimidad </t>
  </si>
  <si>
    <t>Contribuir con el mejoramiento de la Gestión Ambiental en los municipios</t>
  </si>
  <si>
    <t xml:space="preserve">Articular con la Escuela Capacitación, capacitaciones, foros u otros espacios en gestión ambiental  y normativa ambiental a los Municipios </t>
  </si>
  <si>
    <t>Dirección Técnica de Recursos Naturales y Escuela de Capacitacion</t>
  </si>
  <si>
    <t>Municipios que mejoraron la gestión ambiental / municipios capacitados</t>
  </si>
  <si>
    <t>RESPONSABILIDAD FISCAL Y JURISDICCIÓN COACTIVA</t>
  </si>
  <si>
    <t>FORTALECIMIENTO DEL CONTROL A LA GESTIÓN FISCAL - FORTALECIMIENTO INSTITUCIONAL - DETERMINAR LAS CARGAS LABORALES DEL PROCESO.</t>
  </si>
  <si>
    <t>DIANA PAOLA URREGO TRUJILLO</t>
  </si>
  <si>
    <t xml:space="preserve">Procesos de Responsabilidad Fiscal y Jurisdicción Coactiva Oportunos, Para Optimizar el Resarcimiento del Daño Patrimonial. </t>
  </si>
  <si>
    <t>Promover y Garantizar el Resarcimiento del Daño Patrimonial a través de los procesos de investigación fiscal y jurisdicción coactiva que se adelanten.</t>
  </si>
  <si>
    <t>1. Promover la actuación procesal que permita el desarrollo oportuno del proceso y de las medidas que opten por el resarcimiento del daño investigado.</t>
  </si>
  <si>
    <t>Profesional Universitario; Profesional Especializado y Subdirectores Operativos.</t>
  </si>
  <si>
    <t>Autos y Fallos que impongan la obligación de resarcimiento proferidos dentro de los respectivos procesos vs Número de Procesos aperturados por remisión de Hallazgos, y Número de procesos archivados sin modificaciones, revocatorias ni nulidades, cuyo resultado de archivos objetados debe ser inferior al 10% del total de procesos aperturados.</t>
  </si>
  <si>
    <t>2. Practicar en forma oportuna las medidas preventivas y cautelares a que haya lugar en los respectivos procesos que se adelantan.</t>
  </si>
  <si>
    <t>Autos que ordenan la medida y oficios con que se efectiviza su práctica vs procesos con estudio de bienes positivo.</t>
  </si>
  <si>
    <t>3. Llevar la estadistica de los fallos con responsabilidad fiscal y del recaudo realizado como consecuencia del resarcimiento del daño, a efectos de identificar las posibles falencias habidas en curso de los procesos.</t>
  </si>
  <si>
    <t>Actuaciones y Decisiones de la CDVC Ajustadas a Derecho.</t>
  </si>
  <si>
    <t>Adelantar actuaciones y adoptar decisiones conforme a la normatividad vigente y los postulados jurisprudenciales existentes sobre la materia.</t>
  </si>
  <si>
    <t>1. Implementar en las justificaciones o consideraciones de las decisiones adoptadas, la jurisprudencia y hermenéutica jurídica actualizada de las normas viegentes que regulan el proceso.</t>
  </si>
  <si>
    <t>Profesional Universitario; Profesional Especializado y Subdirectores Operativos, Dirección Operativa.</t>
  </si>
  <si>
    <t>Número de Autos o Fallos proyectados vs Autos y Fallos modificados por incumplimiento de la actividad, cuyo resultado debe ser inferior al 10% del total de fallos proyectados.</t>
  </si>
  <si>
    <t>2. Adoptar decisiones ajustadas a derecho y con el correspondiente fundamento normativo dentro de los respectivos procesos.</t>
  </si>
  <si>
    <t>Número de Autos o Fallos proyectados vs Autos y Fallos modificados, revocados o nulitados por incumplimiento de la actividad, cuyo resultado debe ser inferior al 10% del total de fallos proyectados.</t>
  </si>
  <si>
    <t>3. Realizar actvidades instructivas o de capacitación interna programadas por la Dirección, para desarrollar los debates jurídicos y construcción de teorías del caso.</t>
  </si>
  <si>
    <t>Aportar al mejoramiento del proceso misional de Responsabilidad Fiscal, a través de la adecuación de herramientas y actuaciones administrativas que permitan la distribución equitativa de procesos y el trámite eficaz y oportuno de los mismos.</t>
  </si>
  <si>
    <t>Mejorar la Eficiencia de los Procesos.</t>
  </si>
  <si>
    <t>1. Promover la suscripción de convenios interadministrativos que permitan la realización de estudios de bienes e identificación de sujetos procesales (acceso a la información)</t>
  </si>
  <si>
    <t>Humano - Tecnológico</t>
  </si>
  <si>
    <t xml:space="preserve">Suscripción de convenio </t>
  </si>
  <si>
    <t>2. Distribución de expedientes bajo criterios de priorización y disponibilidad de recursos, para la culminación de procesos en riesgo de prescripción y optimización de los resultados del proceso misional.</t>
  </si>
  <si>
    <t>Número de procesos con declaratoria de prescripción debe ser igual a cero (0).</t>
  </si>
  <si>
    <t>3. Crear base de datos de los sujetos procesales y los expedientes activos que cursen en su contra, que permita la circularización de bienes y la relación de bienes reportados, a efectos de evitar la duplicidad de información y desgaste procesal.</t>
  </si>
  <si>
    <t>Base de datos creada y en funcionamiento.</t>
  </si>
  <si>
    <t>Recursos Físicos y Financieros</t>
  </si>
  <si>
    <t>Gestionar el fortalecimiento institucional y financiero</t>
  </si>
  <si>
    <t>Luis Fernando Zuluaga Giraldo</t>
  </si>
  <si>
    <t>Disponibilidad de Recursos Presupuestados</t>
  </si>
  <si>
    <t>Optimizacion de los recaudos</t>
  </si>
  <si>
    <t>Elaborar y realizar seguimiento al Plan Anual de Adquisiciones para la vigencia fiscal</t>
  </si>
  <si>
    <t>Subdirector Administrativo</t>
  </si>
  <si>
    <t>Subdirector Administrativo para Recursos  Financieros</t>
  </si>
  <si>
    <t>Plan Anual de Adquisiciones ejecutado/Plan Anual de Adquisiciones Presupuestado</t>
  </si>
  <si>
    <t>Ejecutar el ciclo presupuestal y emisión de la ejecución presupuestal</t>
  </si>
  <si>
    <t>Profesionale Universitario</t>
  </si>
  <si>
    <t># requerimientos tramitados/# requerimientos radicados</t>
  </si>
  <si>
    <t>Ejecutar el ciclo contable  y emisión de Estados Financieros</t>
  </si>
  <si>
    <t>Mantener disponibilidad de elementos de consumo y controlar su despacho</t>
  </si>
  <si>
    <t>Tecnico Operativo para el Almacén</t>
  </si>
  <si>
    <t>Bienes de consumo entregado/ bienes de consumo solicitados</t>
  </si>
  <si>
    <t>Controlar los elementos devolutivos en relación con su asignación, vida util, estado y baja</t>
  </si>
  <si>
    <t>Bienes dados de baja/bienes identificados para baja</t>
  </si>
  <si>
    <t>Realizar el seguimiento al presupuesto de gastos de la entidad</t>
  </si>
  <si>
    <t>Profesionales, subdirector</t>
  </si>
  <si>
    <t>Presupuesto de gastos Ejecutado/Presupuesto de gastos aprobado</t>
  </si>
  <si>
    <t>Recaudo Oportuno de las transferencias</t>
  </si>
  <si>
    <t>Realizar el cobro trimestral de las cuotas de fiscalización a las entidades descentralizadas y al Departamento del Valle del Cauca</t>
  </si>
  <si>
    <t>Tesorera</t>
  </si>
  <si>
    <t>recaudos efectivos/valor cuentas de cobro trimestre</t>
  </si>
  <si>
    <t>Recobro a las Empresas Promotoras de Salud de las incapacidades pagadas a los funcionarios</t>
  </si>
  <si>
    <t>recaudos efectivos/incapacidades radicadas</t>
  </si>
  <si>
    <t>Realizar el pago oportuno de las obligaciones adquiridas</t>
  </si>
  <si>
    <t>Tecnicos Operativos</t>
  </si>
  <si>
    <t>Realizar el seguimiento al presupuesto de ingresos de la entidad</t>
  </si>
  <si>
    <t>Presupuesto de ingresos Ejecutado/Presupuesto de ingresos aprobado</t>
  </si>
  <si>
    <t>140-22.08</t>
  </si>
  <si>
    <t>Administración de Recursos Informáticos</t>
  </si>
  <si>
    <t>Fortalecer las herramientas informáticas de la Entidad con el fin de garantizar un adecuado funcionamiento de los mismos</t>
  </si>
  <si>
    <t>Subdirector Técnico de Informática - Alexander Mondragón Valencia</t>
  </si>
  <si>
    <t>Herramientas tecnológicas mejoradas</t>
  </si>
  <si>
    <t>1. Aumentar y actualizar la capacidad tecnológica logrando una mayor interacción con la ciudadanía.</t>
  </si>
  <si>
    <t xml:space="preserve">1.1. Realizar el diagnostico del estado de las herramientas tecnológicas de la entidad. </t>
  </si>
  <si>
    <t>1 Subdirector Tecnico, 1 Profesional Especializado, 1 Profesional Universitario, 1 Tecnico Operativo o Auxiliar</t>
  </si>
  <si>
    <t>Alexander Modragon Valencia, Hector Fabio Bedoya, Hernan Saldarriaga E.</t>
  </si>
  <si>
    <t>porcentaje de avance del diagnostico de herramientas tecnologicas / porcentaje total de diagnostico de herramientas tecnológicas</t>
  </si>
  <si>
    <t>1.2. Gestionar el mantenimiento preventivo y correctivo a los recursos informáticos</t>
  </si>
  <si>
    <t>porcentaje de los recursos informáticos con mantenimiento / porcentaje de recursos infomaticos a realizar mantenimiento</t>
  </si>
  <si>
    <t>1.4. Mejorar en el desarrollo y mantenimiento de  aplicativos que operan en la entidad.</t>
  </si>
  <si>
    <t>Porcentaje de avance de desarrollo y mantenimiento de aplicativos / porcentaje total de desrrollo y mantenimiento de aplicativos</t>
  </si>
  <si>
    <t xml:space="preserve">1.5.  Liderar el cumplimiento de la estrategia de Gobierno en Linea. </t>
  </si>
  <si>
    <t xml:space="preserve">Porcentaje de avance en el cumplimiento de la estrategia de Gobierno en Línea / Porcentaje total de estrategia Gobierno en Linea </t>
  </si>
  <si>
    <t>1.6. Salvaguardar en medios magnéticos la información institucional y las licencias de software de la Entidad.</t>
  </si>
  <si>
    <t xml:space="preserve">porcentaje de salvaguarda de informacion y licencias / porcentaje total de informacion y licencias </t>
  </si>
  <si>
    <t>EVALUACION Y MEJORA</t>
  </si>
  <si>
    <t>GESTIONAR EL FORTALECIMIENTO INSTITUCIONAL Y FINANCIERO</t>
  </si>
  <si>
    <t>ANDRES MURILLO</t>
  </si>
  <si>
    <t>01/02/2018 AL 30/12/2018</t>
  </si>
  <si>
    <t xml:space="preserve">Observaciones </t>
  </si>
  <si>
    <t>Fortalecimiento del control Interno</t>
  </si>
  <si>
    <t>Fomentar el Autocontrol en la Entidad</t>
  </si>
  <si>
    <t>Gestionar ante la Escuela de Capacitacion la realizacion de un taller sobre la importancia de la aplicabilidad del autocontrol en la entidad.</t>
  </si>
  <si>
    <t>Humano y economico</t>
  </si>
  <si>
    <t>Funcionarios de Control Interno</t>
  </si>
  <si>
    <t>Solicitud enviada</t>
  </si>
  <si>
    <t xml:space="preserve">No. De procesos sensibilizadas </t>
  </si>
  <si>
    <t xml:space="preserve">Aplicar la metodología diseñada para Fomentar el Autocontrol a los tres procesos misionales de la entidad. </t>
  </si>
  <si>
    <t>Metodologia adoptada</t>
  </si>
  <si>
    <t>Realizar el Diagnostico del estado de los tres procesos misionales frente a las fuentes como: Auditorias Internas, Auditorias Externas, Materialización de Riesgos, Producto No conforme e indicadores, herramientas de autocontrol existentes. Una vez realizado el diagnostico se comunicara al proceso.</t>
  </si>
  <si>
    <t>Actividades cumplidas/Actividades programadas</t>
  </si>
  <si>
    <t>% de actividades cumplidas</t>
  </si>
  <si>
    <t>Realizar en conjunto con el Proceso el analisis las situaciones identificadas e implementar las herramientas de autocontrol que se puedan utilizar.</t>
  </si>
  <si>
    <t>Realizar seguimiento a la implementación de las herramientas de autocontrol definidas por cada Proceso, evaluando la efectividad de su aplicación.</t>
  </si>
  <si>
    <t>Actividades cumplidas metodologia/Actividades programadas metodologia</t>
  </si>
  <si>
    <t>% de actividades cumplidas de la metodologia.</t>
  </si>
  <si>
    <t>Fortalecimiento del control Interno y Renovacion y mantenimiento de las certificaciones ISO 9001 y NTCGP1000</t>
  </si>
  <si>
    <t>Mantener el estado de madurez en un nivel satisfactorio</t>
  </si>
  <si>
    <r>
      <t xml:space="preserve">Evaluacion del Sistema de Control Interno
</t>
    </r>
    <r>
      <rPr>
        <b/>
        <sz val="12"/>
        <rFont val="Arial"/>
        <family val="2"/>
      </rPr>
      <t/>
    </r>
  </si>
  <si>
    <t>Andres Murillo</t>
  </si>
  <si>
    <t>E</t>
  </si>
  <si>
    <t>F</t>
  </si>
  <si>
    <t>Calificacion Indicador de madurez</t>
  </si>
  <si>
    <t>Nivel de madurez</t>
  </si>
  <si>
    <t>Informe DAFP</t>
  </si>
  <si>
    <t>Evaluacion del Sistema de Control Interno Contable</t>
  </si>
  <si>
    <t>Contador designado por la entidad</t>
  </si>
  <si>
    <t>Actividades ejecutadas/Actividades programadas</t>
  </si>
  <si>
    <t>% de actividaes ejecutadas</t>
  </si>
  <si>
    <t>Informe de calificacion</t>
  </si>
  <si>
    <t>Evaluación Institucional por Dependencias</t>
  </si>
  <si>
    <t>Adelaida Garces</t>
  </si>
  <si>
    <t>Informe de avaluacion</t>
  </si>
  <si>
    <t>Verificar cumplimiento de los Derechos de autor y conexos</t>
  </si>
  <si>
    <t>Yessica Banguera</t>
  </si>
  <si>
    <t>M</t>
  </si>
  <si>
    <t>Informe de derechos de autor y conexos</t>
  </si>
  <si>
    <t>Verificar el  Estado del Sistema de Control Interno. Y remitir para publicación en pagina web</t>
  </si>
  <si>
    <t>J</t>
  </si>
  <si>
    <t>N</t>
  </si>
  <si>
    <t>Estado del sistema de Control Interno publicado en la WEB</t>
  </si>
  <si>
    <t>Seguimiento a las Peticiones, quejas, reclamos recibidas acerca de la atención brindada por la entidad a la comunidad y establecer si se han presentado conductas antiéticas de parte de los funcionarios</t>
  </si>
  <si>
    <t>Informe de seguimiento</t>
  </si>
  <si>
    <t xml:space="preserve">Verificar el cumplimiento de la  Austeridad del Gasto </t>
  </si>
  <si>
    <t>A</t>
  </si>
  <si>
    <t>O</t>
  </si>
  <si>
    <t>Informe de austeridad en el gasto</t>
  </si>
  <si>
    <t>Realizar seguimiento a plan de mejoramiento de AGR y enviar informe a la Auditoria, de conformidad con la circular exyterna 03 de 2016 - Auditoria General Nacion.</t>
  </si>
  <si>
    <t>Juan Carlos Ramos</t>
  </si>
  <si>
    <t>Informe de seguimiento plan de mejoramiento AGR</t>
  </si>
  <si>
    <t>Realizar seguimiento a planes de mejoramiento Interno   e   ICONTEC</t>
  </si>
  <si>
    <t>S</t>
  </si>
  <si>
    <t>Informe de seguimiento planes de mejoramiento e ICONTEC</t>
  </si>
  <si>
    <t>Elaborar informe y presentar al Contralor y responsables de proceso el informe de seguimiento a planes de mejoramiento interno, de AGR e   ICONTEC</t>
  </si>
  <si>
    <t>Realizar seguimiento al Mapa de Riesgos y  Plan Anticorrupción de la entidad, presentar el respectivo informe. Y remitir para publicación en pagina web, los 10 dias habiles de los meses de enero, mayo y septiembre.</t>
  </si>
  <si>
    <t>D</t>
  </si>
  <si>
    <t>Informe publicado pagina WEB</t>
  </si>
  <si>
    <t>Realizar arqueos caja menor y general</t>
  </si>
  <si>
    <t>Dos informes anuales de caja menor y tesoreria</t>
  </si>
  <si>
    <t xml:space="preserve">Auditorias especiales cuando se requiera </t>
  </si>
  <si>
    <t>Informes de auditorias especiales</t>
  </si>
  <si>
    <t>Elaborar informe de Autoevaluacion del Control y enviar al Contralor Departamental para la toma de decisiones.</t>
  </si>
  <si>
    <t>Informe de autoevaluacion del Control</t>
  </si>
  <si>
    <t>Seguimiento a la contratacion publica</t>
  </si>
  <si>
    <t>Planear y realizar la auditoria al Sistema Integrado de Gestion.</t>
  </si>
  <si>
    <t>Todo el grupo</t>
  </si>
  <si>
    <t>Informe de auditoria Interna ASIG</t>
  </si>
  <si>
    <t>Comunicación pública</t>
  </si>
  <si>
    <t xml:space="preserve">Fortalecer la Comunicación Interna y Externa </t>
  </si>
  <si>
    <t>Alexander Salguero Rojas/ Profesional en comunicaciones</t>
  </si>
  <si>
    <t>1. Fortalecer los espacios de información y comunicación permanente con la comunidad vallecaucana.</t>
  </si>
  <si>
    <t>Promover al interior de l Comité de Comunicación pública actividades encaminadas  a la actualización de la página WEB de la Entidad de acuerdo con la normatividad vigente.</t>
  </si>
  <si>
    <t>Recursos humanos y tecnológicos</t>
  </si>
  <si>
    <t>Jefe de la Dirección/profesional de comunicaciones/Comité de Comunicación pública</t>
  </si>
  <si>
    <t>Items de la lista de chequeo cumplidos/items de la lista de chequeo</t>
  </si>
  <si>
    <t>Página WEB actualizada</t>
  </si>
  <si>
    <t>Realizar boletines externos para informar permanentemente sobre la gestión de la Entidad, de acuerdo con los requerimientos realizados por el Despacho y la alta dirección de la Entidad.</t>
  </si>
  <si>
    <t>Recursos humanos, financieros  y tecnológicos</t>
  </si>
  <si>
    <t>Jefe de la Dirección/profesional de comunicaciones</t>
  </si>
  <si>
    <t>x</t>
  </si>
  <si>
    <t>Boletines realizados/ boletines solicitados por la alta dirección</t>
  </si>
  <si>
    <t>Noticias publicadas en la WEB</t>
  </si>
  <si>
    <t>Publicar en las redes sociales de la Entidad  información sobre la gestión institucional.</t>
  </si>
  <si>
    <t>Recursos humanos, financieros y tecnológicos</t>
  </si>
  <si>
    <t>Número de publicaciones realizadas/Número de publicaciones programadas</t>
  </si>
  <si>
    <t>Publicaciones en las redes</t>
  </si>
  <si>
    <t>Proponer y apoyar la ejecución del acto (s) público(s) de rendición de cuentas de la entidad.</t>
  </si>
  <si>
    <t>Alta dirección/Jefe de la Dirección/ grupo de apoyo definido en la Entidad/profesional de comunicaciones</t>
  </si>
  <si>
    <t>acto realizado/ acto propuesto</t>
  </si>
  <si>
    <t>Acto realizado</t>
  </si>
  <si>
    <t>Funcionarios y comunidad oportuna y adecuadamente informados sobre la vigilancia a la gestion fiscal del departamento.</t>
  </si>
  <si>
    <t>2. Fortalecer el flujo de comunicación interna</t>
  </si>
  <si>
    <t>Alimentar la Intranet con el apoyo del Comité de Comunicación Pública.</t>
  </si>
  <si>
    <t>Intranet actualizada</t>
  </si>
  <si>
    <t>Redactar y publicar noticias en la Intranet para informar al público interno sobre las actividades de su interés.</t>
  </si>
  <si>
    <t>Número de noticias pubicadas/ noticias programadas</t>
  </si>
  <si>
    <t>Noticias publicadas</t>
  </si>
  <si>
    <t>Apoyar a los procesos en la promoción interna de las actividades propias de su gestión.</t>
  </si>
  <si>
    <t>Número de actividades apoyadas/número de actividades solicitadas por los procesos</t>
  </si>
  <si>
    <t>Actividades apoyadas</t>
  </si>
  <si>
    <t>105-22.08</t>
  </si>
  <si>
    <t>GESTION DOCUMENTAL</t>
  </si>
  <si>
    <t>Fortalecimiento Institucional y Financiero</t>
  </si>
  <si>
    <t>MARTHA ROSMERY CASTRILLÓN RODRIGUEZ</t>
  </si>
  <si>
    <t>Implementar las políticas, Planes y Programas en materia documental de la CDVC.</t>
  </si>
  <si>
    <t xml:space="preserve">1. Actualizar y/o Elaborar los instrumentos archivísticos de que trata el Art. 8 del Decreto 2609 </t>
  </si>
  <si>
    <t>1.1 Diseñar el Plan Institucion de Archivo</t>
  </si>
  <si>
    <t>Profesional Especializada</t>
  </si>
  <si>
    <t>Documento elaborado</t>
  </si>
  <si>
    <t>PINAR  Elaborado</t>
  </si>
  <si>
    <t>1.2 Actualizar el Programa de Gestión Documental de la CDVC</t>
  </si>
  <si>
    <t>Profesional Especializada y/o Auxiliar Administrativo</t>
  </si>
  <si>
    <t>Documento Actualizado</t>
  </si>
  <si>
    <t>Progarma Actualizado en versión 2.0</t>
  </si>
  <si>
    <t>1.3 Elaborar el cuadro de Clasificación Documental</t>
  </si>
  <si>
    <t>Profesional Especializada y todas las Dependencias</t>
  </si>
  <si>
    <t>Cuadro elaborado para todos los Procesos</t>
  </si>
  <si>
    <t>1.4 Actualizar los inventarios Documentales de la Entidad</t>
  </si>
  <si>
    <t>Responsables de las dependencias y/o Técnico del Proceso</t>
  </si>
  <si>
    <t>28 Inventarios Actualizados</t>
  </si>
  <si>
    <t>Inventario documentsles actualizados a 2017 en cada una de las dependencias</t>
  </si>
  <si>
    <t>1.5 Actualizar cada que se requiera las TRD de la Entidad</t>
  </si>
  <si>
    <t>Todas las Dependencias y Profesional Espeicalizada y Técnico</t>
  </si>
  <si>
    <t xml:space="preserve">TRD Actualizadas/solicitudes recibidas </t>
  </si>
  <si>
    <t>Tablas actualizadasy publicadas en la Intranet de acuerdo a las solciitudes recibidas</t>
  </si>
  <si>
    <t xml:space="preserve"> 1.6 Mantener actualizados el banco terminológico de  series,  sub-series y tipos documentales.</t>
  </si>
  <si>
    <t>Profesional Especializa y/o Técnico</t>
  </si>
  <si>
    <t>Documento actualizado</t>
  </si>
  <si>
    <t>Banco terminológico actualizado xon sus correspondientes tipos documentales</t>
  </si>
  <si>
    <t>1.7 Presentar para aprobación en Comité Coordinador de Control Interno los documentos que así lo requieran.</t>
  </si>
  <si>
    <t>Secretaria General y Comité CCCI</t>
  </si>
  <si>
    <t>documentos aprobados/total de documentos x aprobar (3)</t>
  </si>
  <si>
    <t>Acta de Comité enla que se discuten los temas del asunto</t>
  </si>
  <si>
    <t xml:space="preserve"> 1.8 Capacitar a los funcionarios en el alcance y desarrollo del PGD</t>
  </si>
  <si>
    <t xml:space="preserve"> Técnico y/o Profesional Especializada</t>
  </si>
  <si>
    <t>Realización de visitas de segumiento aleatorias  a las  Dpcias. (30% )</t>
  </si>
  <si>
    <t>Funcionarios capacitados envisitas de segumiento</t>
  </si>
  <si>
    <t>2 Fortalecer  la recepción, distribución, organización, custodia, protección y conservación de  los documentos y Registros en la CDVC.</t>
  </si>
  <si>
    <t>nformación ágil y oportuna para los clientes</t>
  </si>
  <si>
    <t>2.1 Dar respuesta con oportunidad a las solicitudes de los clientes en el Archivo Central.</t>
  </si>
  <si>
    <t>Secretario (a) General y Auxilair Adminsitrativo</t>
  </si>
  <si>
    <t>Total Respuestas  con oportunidad /Total de Solicitudes allegadas</t>
  </si>
  <si>
    <t>Registro de respuesta</t>
  </si>
  <si>
    <t>2.2 Elaborar y Publicar el cronograma de transferencias documentales en el primer trimestre de la vigencia.</t>
  </si>
  <si>
    <t>Secretario General /Auxiliar Adminsitrativo</t>
  </si>
  <si>
    <t>Cronograma Publicado</t>
  </si>
  <si>
    <t>Evidencia del Cronograma publicado</t>
  </si>
  <si>
    <t>2.3 Apoyar mediante acompañamiento la realización de las transferencias documentales realizadas por los responsables y organizar adecuadamente en  el Archivo Central.</t>
  </si>
  <si>
    <t>Auxiliar Adminsitrativo y/o Técnico</t>
  </si>
  <si>
    <t>No. acompañamientos realizado/total de solicitudes recibidas</t>
  </si>
  <si>
    <t>Actas y Documentos organizados en Archivo Central</t>
  </si>
  <si>
    <t>2.4 Recepcionar, radicar y direccionar las comunicaciones allegadas y atender los requerimientos de los clientes (orientación).</t>
  </si>
  <si>
    <t>Auxiliares de Servicios General y/o Administrativos</t>
  </si>
  <si>
    <t>100% documentación recibida en su destino</t>
  </si>
  <si>
    <t>Planillas de Entrega y Recibo del CACCI, radicado de documentos (las devoluciones de la empresa de mensajería no se tienen encuenta)</t>
  </si>
  <si>
    <t>2.5 Elaborar, Aplicar, consolidar y socializar Encuestas de satisfacción al cliente interno y externo del servicio prestado por el CACCI, dos veces al año.</t>
  </si>
  <si>
    <t>Profesional Especializada y Aux. Serv. Generales</t>
  </si>
  <si>
    <t>95% de Percepción de excelencia del servicio por parte del cliente</t>
  </si>
  <si>
    <t>Encuestas y correo de resultados enviado a comunicaciones</t>
  </si>
  <si>
    <t>2.6 Direccionar  oportunamente (antes de 6 horas) las Tutelas, Demandas, Derechos de Petición, etc. allegados al CACCI,  facilitando el cumplimiento de los términos por parte de la CDVC.</t>
  </si>
  <si>
    <t>100% de documentos en su destino antes de 6 horas</t>
  </si>
  <si>
    <t>Planilla de Entrega de documentos CACCI  y/o libro radicador y  evidencia del radicado del documento</t>
  </si>
  <si>
    <t>2.7 Realizar reinducción a todas las Dependencias con el fin de asegurar el manejo documental de la CDVC.</t>
  </si>
  <si>
    <t>Auxiliar  Administrativo</t>
  </si>
  <si>
    <t>Total de dependencias visitadas /total de Dependencias de la Entidad</t>
  </si>
  <si>
    <t>Actas de visita</t>
  </si>
  <si>
    <t>Respuestas oportunas a los clientes</t>
  </si>
  <si>
    <t>Fortalecer el Seguimiento al 100% de los Derechos de Petición. ( Recepcionados y Direccionados).</t>
  </si>
  <si>
    <t xml:space="preserve">3.1 Recepcionar e  ingresar al software el 100% de los derechos de petición allegados. </t>
  </si>
  <si>
    <t>Tecnológico y Humano</t>
  </si>
  <si>
    <t>Técnico</t>
  </si>
  <si>
    <t>Total D.P incluidos en software/Total D.P. recibidos</t>
  </si>
  <si>
    <t>Software actualizado</t>
  </si>
  <si>
    <t>3.2 Distribuir y realizar seguimiento al 100% de los Derechos de Petición  recepcionados mediante comunicaciones a los responsables.</t>
  </si>
  <si>
    <t>Secretario (a) General  y Técnico</t>
  </si>
  <si>
    <t>total de D. P. direccinados/total de D.P. recibidos</t>
  </si>
  <si>
    <t xml:space="preserve">Software y oficios de direccionamiento </t>
  </si>
  <si>
    <t>3.3 Realizar informe semestral resultado del Direccionamiento y Seguimeinto a los Derechos de Petición.</t>
  </si>
  <si>
    <t>No. Informes realizados/No. Informes programados</t>
  </si>
  <si>
    <t>Informes</t>
  </si>
  <si>
    <t>RESPONSABLE DE PROCESO:</t>
  </si>
  <si>
    <t>Cali, Enero 15 de 2018</t>
  </si>
  <si>
    <t>MARTHA ROSMERY CASTRILLON RODRIGUEZ - Secretaria General</t>
  </si>
  <si>
    <t>GESTION HUMANA</t>
  </si>
  <si>
    <t xml:space="preserve">1. Mejorar las competencias laborales
2. Determinar las cargas laborales
3. Mejorar el clima organizacional
</t>
  </si>
  <si>
    <t>DIRECTOR ADMINISTATIVO DE GESTIÓN HUMANA Y FINANCIERA</t>
  </si>
  <si>
    <r>
      <t xml:space="preserve">Meta Anual de la Estrategia
</t>
    </r>
    <r>
      <rPr>
        <b/>
        <sz val="8"/>
        <rFont val="Arial"/>
        <family val="2"/>
      </rPr>
      <t>(Ponderar según el numero de estrategias en orden importancia)</t>
    </r>
  </si>
  <si>
    <t>Talento Humano Capacitado, en Técnicas, Procedimientos y Sistemas de Auditoria General y Ambiental; Desarrollo de sus Capacidades, Destrezas, Habilidades, Actitudes, Valores y Competencias Fundamentales.</t>
  </si>
  <si>
    <t>1.Fortalecer el entrenamiento del personal en la inducción y cierre de brechas resultantes del perfil psicológico.</t>
  </si>
  <si>
    <t>1.1.Desarrollar plan piloto con 11 funcionarios que fueron selecionados por tener brechas comunes resultantes de la evaluacion del perfil psicologico.</t>
  </si>
  <si>
    <t>Humano
Tecnológico
Financiero</t>
  </si>
  <si>
    <t>Subdirectora
Administrativa de Personal y Carrera Administrativa
Subdirector Operativo Escuela de Capacitación</t>
  </si>
  <si>
    <t>Número de funcionarios que terminan Plan Piloto/Número de funcionarios seleccionados</t>
  </si>
  <si>
    <t>1.2. Modificación Procedimiento de Entrenamiento de Funcionarios M3P7-06, inluyendo la socializacion al funcionario de los resultados de la evaluacion del pefil psicologico, ampliar el término del procedimiento, incluir el formato de plan de accion como anexo. Al finalizar el proceso se realizara una nueva evaluación y se comparan resultados.</t>
  </si>
  <si>
    <t>Humano
Tecnológico</t>
  </si>
  <si>
    <t>Director Administrativo de Gestión Humana y Financiera
Subdirectora Administrativa de Personal y Carrera Administrativa</t>
  </si>
  <si>
    <t>Procedimiento modificado</t>
  </si>
  <si>
    <t>1.3.  Verificar el diligenciamento del acta de inducción específica por parte del jefe inmediato, el funcionario nuevo y el responsable de la inducción.</t>
  </si>
  <si>
    <t>Subdirectora Administrativa de Personal y Carrera Administrativa</t>
  </si>
  <si>
    <t>Número de actas de inducción específica verificadas/Número de funcionarios nuevos</t>
  </si>
  <si>
    <t>1.4.  Verificar que para el 50% de los funcionarios que tienen pendiente cierre de brechas,  el evaluador establezca en la evaluación del desempeño laboral  (formato 2 Compromisos Laborales y Competencias Comportamentales), el desarrollo de competencias comportamentales, ya sean comunes o del nivel jerárquico del evaluado, que se identifiquen como débiles en la perfil piscológico o en la última evaluación del desempeño.</t>
  </si>
  <si>
    <t>Número de Formatos 2 verificados/Muestra de funcionarios con cierre de brechas pendientes</t>
  </si>
  <si>
    <t xml:space="preserve">1.5.  Solicitar a los evaluadores cambio de competencias comportamentales en caso de verificar que no se han incluido  en el Formato 2 las detectadas como débiles en el evaluado </t>
  </si>
  <si>
    <t>Número de solicitud de cambios/Número de Formatos 2 que presentan inconsistencias</t>
  </si>
  <si>
    <t>1.6. Efectuar seguimiento a la evaluación  del desarrollo de las competencias comumes y comportamentales revisando el Portafolio de Evidencias y el Plan de Mejoramiento Individual (respecto a la muestra)</t>
  </si>
  <si>
    <t>Número de Portafolios de evidencias revisados/Muestra de funcionarios con cierre de brechas pendientes</t>
  </si>
  <si>
    <t>1.7.  Presentar informe semestral sobre avance cierre de brechas y recomendaciones</t>
  </si>
  <si>
    <t>2 informes al año</t>
  </si>
  <si>
    <t xml:space="preserve">1.8.  Identificar necesidades de capacitación de acuerdo con los resultados de la evaluación del desempeño  laboral y del Plan Piloto para solicitar su inclusión en el Plan Institucional de Capacitación para la siguiente vigencia. </t>
  </si>
  <si>
    <t>Número de capacitaciones incluidas en el PIC por EDL y Plan Piloto/Número de necesidades detectadas</t>
  </si>
  <si>
    <t>1.9. Mantener los registros de las actividades</t>
  </si>
  <si>
    <t>Registros debidamente organizados y archivados  (listas de asistencia, informes, registros fotográficos)</t>
  </si>
  <si>
    <t>2. Retroalimentar permanentemente el plan de capacitación.</t>
  </si>
  <si>
    <t>2.1.  Analizar las evaluaciones de impacto de las capacitaciones y determinar las que deben continuar, así como las que deben eliminarse.</t>
  </si>
  <si>
    <t>Humano 
Tecnológico</t>
  </si>
  <si>
    <t>Director Administrativo de Gestión Humana y Financiera
Subdirector Operativo Escuela de Capacitación</t>
  </si>
  <si>
    <t>Número de evaluaciones analizadas/Número de evaluaciones efectuadas</t>
  </si>
  <si>
    <t>2.2.  Determinar las capacitaciones que deben incluirse en el Plan de conformidad con las necesidades de las dependencias, resultados de las auditorías ASIG, AGR e ICONTEC y prioridades institucionales que sean detectadas a lo largo de la vigencia, posteriores a la elaboración y aprobación del PIC, conforme a la disponibilidad presupuestal y generadas antes del 30 de septiembre de la vigencia</t>
  </si>
  <si>
    <t>Humano 
Tecnológico
Financiero</t>
  </si>
  <si>
    <t>Número de capacitaciones incluidas en el PIC por necesidades, auditorias y prioridades/Número de necesidades detectadas</t>
  </si>
  <si>
    <t>2.3.  Definir las capacitaciones que deben incluirse de acuerdo con los resultados de la evaluación del desempeño laboral, el Plan Piloto y la disponibilidad presupuestal, clasificadas por dimensiones de la competencia (ser, hacer, saber).</t>
  </si>
  <si>
    <t>Director Administrativo de Gestión Humana y Financiera
Subdirector Operativo Escuela de Capacitación
Subdirectora Administrtativa de Personal y Carrera Administrativa</t>
  </si>
  <si>
    <t>Número de capacitaciones incluidas en el PIC producto de la EDL/Número de necesidades detectadas</t>
  </si>
  <si>
    <t>2.4.  Determinar las capacitaciones que se deben incluir en el PIC de acuerdo con la evaluación del perfil psicológico de los nuevos funcionarios para el cierre de brechas, de conformidad con la disponibilidad presupuestal</t>
  </si>
  <si>
    <t>Número de capacitaciones incluidas en el PIC producto de la evaluación del perfil psicológico/Número de necesidades detectadas</t>
  </si>
  <si>
    <t>2.5.  Presentar informe trimestral sobre actualización del Plan Institucional de Formación y Capacitación.</t>
  </si>
  <si>
    <t>Subdirector Operativo Escuela de Capacitación</t>
  </si>
  <si>
    <t>4 informes trimestrales</t>
  </si>
  <si>
    <t>2.6  Mantener los registros de las diferentes actualizaciones</t>
  </si>
  <si>
    <t>Mejorar la Eficiencia   de los Procesos</t>
  </si>
  <si>
    <t xml:space="preserve">3.  Información contable y estadística de la nómina  actualizada </t>
  </si>
  <si>
    <t>3.1. Depurar deuda presunta de los fondos de pensiones  (Colfondos, Porvenir, Protección) años 1995-2016</t>
  </si>
  <si>
    <t>Director Administrativo de Gestión Humana y Financiera
Subdirección Administrativa de Nómina y Prestaciones Sociales</t>
  </si>
  <si>
    <t>Número de años revisados/Número de años por revisar</t>
  </si>
  <si>
    <t>3.2.  Actualizar aplicativo PASIVOCOL del Ministerio de Hacienda y Crédito Público para cuantificar el pasivo pensional</t>
  </si>
  <si>
    <t>Número de registros actualizados funcionarios activos/Total de registros a actualizar
Número de registros actualizados y o justificados de funcionarios retirados/Total de registros a corregir o justificar de retirados
Metas:  100% funcionarios activos
10% funcionarios retirados</t>
  </si>
  <si>
    <t>3.3. Conciliar mensualmente las incapacidades con la Subdirección Administrativa de Personal y Carrera Administrativa y Tesorería General</t>
  </si>
  <si>
    <t>Incapacidades aplicadas a los empleados/Pagos de las EPSs</t>
  </si>
  <si>
    <t>3.4.  Efectuar  pago de la nómina mensual de la planta global de la CDVC</t>
  </si>
  <si>
    <t>12 nóminas</t>
  </si>
  <si>
    <t>4.Efectuar estudio de cargas laborales.</t>
  </si>
  <si>
    <t>4.1. Comunicar a todos los funcionarios sobre el desarrollo del Estudio de Cargas Laborales.</t>
  </si>
  <si>
    <t>Director Administrativo de Personal y Carrera Administrativa</t>
  </si>
  <si>
    <t>Circulares informativas sobre desarrollo del proceso</t>
  </si>
  <si>
    <t>4.2.  Organizar el trabajo de campo con los encargados de efectuar el estudio.</t>
  </si>
  <si>
    <t>Cronograma de actividades</t>
  </si>
  <si>
    <t>4.3. Sensibilizar a la alta dirección y al menos al 80% de los funcionarios sobre el desarrollo, propósito del estudio, metodología y personas responsables de efectuar el estudio.</t>
  </si>
  <si>
    <t>Director Administrativo de Gestión Humana y Financiera
Subdirectora Administrativa de Personal y Carrera Administrativa
Subdirector Operativo Escuela de Capacitación</t>
  </si>
  <si>
    <t>Número de funcionarios sensibilizados/80% de funcionarios planta de personal</t>
  </si>
  <si>
    <t>4.4. Programar la recolección de la información de cargas de trabajo en cada dependencia</t>
  </si>
  <si>
    <t>4.5.  Efectuar acompañamiento para recolección de la información de cargas de trabajo en cada dependencia</t>
  </si>
  <si>
    <t>Número de empleos evaluados/Número de empleos de la planta de personal</t>
  </si>
  <si>
    <t>5.Creación de planta temporal</t>
  </si>
  <si>
    <t xml:space="preserve">5.1.  Elaborar estudio técnico y económico de creación de la planta temporal </t>
  </si>
  <si>
    <t>Director Administrativo de Gestión Humana y Financiera</t>
  </si>
  <si>
    <t>Estudio Técnico y Económico</t>
  </si>
  <si>
    <t>5.2.  Elaborar proyecto de ordenanzapara crear la planta temporal</t>
  </si>
  <si>
    <t>Proyecto de Ordenanza</t>
  </si>
  <si>
    <t>5.3.  Elaborar la exposición de motivos para crear la planta temporal</t>
  </si>
  <si>
    <t>Exposición de motivos</t>
  </si>
  <si>
    <t>5.4.  Adelantar el procedicimiento  de selección de candidatos para proveer la planta temporal una vez ésta haya sido aprobada por la Asamblea Departamental</t>
  </si>
  <si>
    <t>Número de empleos seleccionados/Número de convocatorias publicadas</t>
  </si>
  <si>
    <t>5.5.  Adelantar el procedimiento de vinculación de funcionarios a la planta temporal</t>
  </si>
  <si>
    <t>Número de empleos convocados/Número de empleos provistos</t>
  </si>
  <si>
    <t>5.6.  Incluir en nómina la planta temporal efectuando la liquidación mensual, junto con las prestaciones sociales al momento de la desvinculación</t>
  </si>
  <si>
    <t>Director Administrativo de Gestión Humana y Financiera
Subdirector Administrativo de Prestaciones Sociales y Nómina</t>
  </si>
  <si>
    <t xml:space="preserve">Indicador 1:Nómina mensual liquidada
Indicador 2:  Número de prestaciones liquidadas/Número de prestaciones solicitadas por la Subdirección Administrativa de Personal y Carrera Administrativa
</t>
  </si>
  <si>
    <t>Mejorar el clima organizacional</t>
  </si>
  <si>
    <t>6. Intervenir en el manejo de la comunicación informal</t>
  </si>
  <si>
    <t>6,1,   Determinar qué información se va a comunicar, cuándo y cómo</t>
  </si>
  <si>
    <t>Director Administrativo de Personal y Carrera Administrativa
Subdirectora Administrativa de Personal y Carrera Administrativa
Subdirector Operativo Escuela de Capacitación</t>
  </si>
  <si>
    <t>Relación mensual de información para comunicar</t>
  </si>
  <si>
    <t>6,2  Informar las actividades programadas por la Dirección Administrativa de Gestión Humana y Financiera - Proceso de Gestión Humana a través de la Agenda Institucional</t>
  </si>
  <si>
    <t>Agenda Institucional actualizada</t>
  </si>
  <si>
    <t>6,3.  Comunicar a través de los medios y canales del  Plan de Medios de la CDVC, Proceso Comunicación Pública, información suficiente y oportuna, mensajes claros y consistentes sobre invitaciones a eventos, capacitaciones, información del Plan de Bienestar, del Sistema de Gestión de Seguridad y Salud en el Trabajo, así como resultados de las actividades efectuadas para que todos los funcionarios tengan acceso a ella.</t>
  </si>
  <si>
    <t>Número de eventos comunicados/Número de eventos efectuados</t>
  </si>
  <si>
    <t>6,4,  Efectuar charlas sobre comunicación interpersonal</t>
  </si>
  <si>
    <t>Número de charlas efectuadas/Número de charlas programadas</t>
  </si>
  <si>
    <t>7. Revisión y adecuación de los espacios físicos y puestos de trabajo para hacerlos más seguros, y confortables</t>
  </si>
  <si>
    <t>7.1.  Efectuar el diagnóstico sobre el estado de los espacios físicos de la Entidad  (incluye aires acondicionados, lámparas)</t>
  </si>
  <si>
    <t xml:space="preserve">Director </t>
  </si>
  <si>
    <t>Informe de diagnóstico</t>
  </si>
  <si>
    <t>7.2.  Gestionar la suscripción del contrato para presar  servicios de mantenimiento preventivo y correctivo a la infraestructura física de las instalaciones de la Contraloría Departamental del Valle del Cauca</t>
  </si>
  <si>
    <t>Contrato suscrito</t>
  </si>
  <si>
    <t>7.3.  Evaluar puestos de trabajo a través de la ARL Positiva de conformidad con la programación anual de actividades SG-SST</t>
  </si>
  <si>
    <t>Informe de la ARL</t>
  </si>
  <si>
    <t>7.4. Gestionar contrato para adquisición de sillas para los funcionarios de la entidad</t>
  </si>
  <si>
    <t>Humano
Financiero</t>
  </si>
  <si>
    <t>7.5.  Efectuar estudio de medición de iluminación a través de la ARL Positiva</t>
  </si>
  <si>
    <t>7.6.  Presentar informe trimestral al COPASST</t>
  </si>
  <si>
    <t>Informe trimestral</t>
  </si>
  <si>
    <t>7.7.  Mantener registros de las diferentes actividades</t>
  </si>
  <si>
    <t>8. Dotación de elementos de trabajo</t>
  </si>
  <si>
    <t xml:space="preserve">8.1.  Elaborar el Plan de Compras para la vigencia </t>
  </si>
  <si>
    <t>Plan de Compras vigencia 2017</t>
  </si>
  <si>
    <t>8.2.  Gestionar la suscripción del contrato para adquisición de equipos de cómputo e impresoras</t>
  </si>
  <si>
    <t>8.3.  Gestionar la suscripción del contrato para adquisición de  elementos de papelería y útiles de oficina.</t>
  </si>
  <si>
    <t>8.4.  Gestionar la renovación y actualización de herramientas informáticas como  Multilegis y Stefann Sysman</t>
  </si>
  <si>
    <t>8.5.  Atender requerimientos de elementos de trabajo de los funcionarios y suministrarlos de conformidad con las existencias en el Almacén a través del procedimiento de Recursos Físicos.</t>
  </si>
  <si>
    <t>Número de requermimientos atendidos/Número de requerimientos efectuados por los funcionarios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</si>
</sst>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amily val="2"/>
    </font>
    <font>
      <b/>
      <sz val="10"/>
      <name val="Arial"/>
      <family val="2"/>
    </font>
    <font>
      <sz val="10"/>
      <color theme="1"/>
      <name val="Arial"/>
      <family val="2"/>
    </font>
    <font>
      <sz val="10"/>
      <color rgb="FF000000"/>
      <name val="Arial"/>
      <family val="2"/>
    </font>
    <font>
      <sz val="10"/>
      <color indexed="8"/>
      <name val="Arial"/>
      <family val="2"/>
    </font>
    <font>
      <b/>
      <sz val="10"/>
      <color theme="1"/>
      <name val="Arial"/>
      <family val="2"/>
    </font>
    <font>
      <sz val="10"/>
      <name val="Arial"/>
    </font>
    <font>
      <b/>
      <sz val="11"/>
      <color theme="1"/>
      <name val="Arial"/>
      <family val="2"/>
    </font>
    <font>
      <b/>
      <sz val="8"/>
      <color theme="1"/>
      <name val="Arial"/>
      <family val="2"/>
    </font>
    <font>
      <b/>
      <sz val="7"/>
      <name val="Arial"/>
      <family val="2"/>
    </font>
    <font>
      <b/>
      <i/>
      <sz val="10"/>
      <name val="Arial"/>
      <family val="2"/>
    </font>
    <font>
      <b/>
      <sz val="8"/>
      <name val="Arial"/>
      <family val="2"/>
    </font>
    <font>
      <b/>
      <i/>
      <sz val="10"/>
      <color rgb="FF000000"/>
      <name val="Arial"/>
      <family val="2"/>
    </font>
    <font>
      <b/>
      <i/>
      <sz val="10"/>
      <color theme="1"/>
      <name val="Arial"/>
      <family val="2"/>
    </font>
    <font>
      <sz val="8"/>
      <color theme="1"/>
      <name val="Arial"/>
      <family val="2"/>
    </font>
    <font>
      <sz val="8"/>
      <name val="Arial"/>
      <family val="2"/>
    </font>
    <font>
      <sz val="9"/>
      <name val="Arial"/>
      <family val="2"/>
    </font>
    <font>
      <sz val="8"/>
      <color rgb="FF000000"/>
      <name val="Arial"/>
      <family val="2"/>
    </font>
    <font>
      <b/>
      <sz val="12"/>
      <name val="Arial"/>
      <family val="2"/>
    </font>
    <font>
      <b/>
      <sz val="10"/>
      <color rgb="FF000000"/>
      <name val="Arial"/>
      <family val="2"/>
    </font>
    <font>
      <sz val="9"/>
      <color rgb="FF000000"/>
      <name val="Arial"/>
      <family val="2"/>
    </font>
    <font>
      <b/>
      <sz val="8"/>
      <color rgb="FF000000"/>
      <name val="Arial"/>
      <family val="2"/>
    </font>
    <font>
      <sz val="11"/>
      <color theme="1"/>
      <name val="Arial"/>
      <family val="2"/>
    </font>
    <font>
      <b/>
      <sz val="10"/>
      <color indexed="22"/>
      <name val="Arial"/>
      <family val="2"/>
    </font>
    <font>
      <b/>
      <sz val="9"/>
      <color indexed="81"/>
      <name val="Tahoma"/>
      <family val="2"/>
    </font>
    <font>
      <sz val="9"/>
      <color indexed="81"/>
      <name val="Tahoma"/>
      <family val="2"/>
    </font>
    <font>
      <sz val="11"/>
      <name val="Calibri"/>
      <family val="2"/>
    </font>
    <font>
      <sz val="14"/>
      <name val="Arial"/>
      <family val="2"/>
    </font>
    <font>
      <sz val="11"/>
      <name val="Arial"/>
      <family val="2"/>
    </font>
    <font>
      <sz val="9"/>
      <color theme="1"/>
      <name val="Arial"/>
      <family val="2"/>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7" fillId="0" borderId="0" applyFont="0" applyFill="0" applyBorder="0" applyAlignment="0" applyProtection="0"/>
  </cellStyleXfs>
  <cellXfs count="334">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vertical="center"/>
    </xf>
    <xf numFmtId="0" fontId="1" fillId="0" borderId="1" xfId="0" applyFont="1" applyBorder="1" applyAlignment="1">
      <alignment vertical="center" wrapText="1"/>
    </xf>
    <xf numFmtId="0" fontId="2" fillId="3" borderId="1" xfId="0" applyFont="1" applyFill="1" applyBorder="1" applyAlignment="1">
      <alignment vertical="center"/>
    </xf>
    <xf numFmtId="0" fontId="1"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1" fillId="0" borderId="1" xfId="0" applyFont="1" applyFill="1" applyBorder="1" applyAlignment="1">
      <alignment vertical="center"/>
    </xf>
    <xf numFmtId="0" fontId="2" fillId="3" borderId="1" xfId="0" applyFont="1" applyFill="1" applyBorder="1" applyAlignment="1">
      <alignment horizontal="left" vertical="center" wrapText="1"/>
    </xf>
    <xf numFmtId="0" fontId="1" fillId="0" borderId="1" xfId="0" applyFont="1" applyBorder="1" applyAlignment="1">
      <alignment vertical="center"/>
    </xf>
    <xf numFmtId="9" fontId="1" fillId="0" borderId="1" xfId="0" applyNumberFormat="1" applyFont="1" applyFill="1" applyBorder="1" applyAlignment="1">
      <alignment horizontal="center" vertical="center" wrapText="1"/>
    </xf>
    <xf numFmtId="0" fontId="4" fillId="2" borderId="1" xfId="0" applyFont="1" applyFill="1" applyBorder="1" applyAlignment="1">
      <alignment horizontal="justify" vertical="top" wrapText="1"/>
    </xf>
    <xf numFmtId="0" fontId="2" fillId="0" borderId="1" xfId="0" applyFont="1" applyFill="1" applyBorder="1" applyAlignment="1">
      <alignment horizontal="justify" vertical="top"/>
    </xf>
    <xf numFmtId="9" fontId="2" fillId="0" borderId="1" xfId="0" applyNumberFormat="1" applyFont="1" applyFill="1" applyBorder="1" applyAlignment="1">
      <alignment horizontal="justify" vertical="top"/>
    </xf>
    <xf numFmtId="0" fontId="1" fillId="0" borderId="1" xfId="0" applyFont="1" applyFill="1" applyBorder="1" applyAlignment="1">
      <alignment horizontal="justify" vertical="top" wrapText="1"/>
    </xf>
    <xf numFmtId="0" fontId="1" fillId="0" borderId="1" xfId="0" applyFont="1" applyBorder="1" applyAlignment="1">
      <alignment horizontal="justify" vertical="top" wrapText="1"/>
    </xf>
    <xf numFmtId="0" fontId="3" fillId="0" borderId="1" xfId="0" applyFont="1" applyBorder="1" applyAlignment="1">
      <alignment horizontal="justify" vertical="top" wrapText="1"/>
    </xf>
    <xf numFmtId="0" fontId="1" fillId="0" borderId="2" xfId="0" applyFont="1" applyBorder="1" applyAlignment="1">
      <alignment horizontal="justify" vertical="top" wrapText="1"/>
    </xf>
    <xf numFmtId="0" fontId="5" fillId="0" borderId="1" xfId="0" applyFont="1" applyBorder="1" applyAlignment="1">
      <alignment horizontal="justify" vertical="top" wrapText="1"/>
    </xf>
    <xf numFmtId="9" fontId="1" fillId="0" borderId="1" xfId="0" applyNumberFormat="1" applyFont="1" applyBorder="1" applyAlignment="1">
      <alignment horizontal="justify" vertical="top" wrapText="1"/>
    </xf>
    <xf numFmtId="0" fontId="2" fillId="3" borderId="1" xfId="0" applyFont="1" applyFill="1" applyBorder="1" applyAlignment="1">
      <alignment horizontal="justify" vertical="top" wrapText="1"/>
    </xf>
    <xf numFmtId="0" fontId="1" fillId="0" borderId="1" xfId="0" applyFont="1" applyBorder="1" applyAlignment="1">
      <alignment horizontal="justify" vertical="top"/>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justify" vertical="top" wrapText="1"/>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0" fontId="6" fillId="3" borderId="1" xfId="0" applyFont="1" applyFill="1" applyBorder="1" applyAlignment="1">
      <alignment horizontal="center" vertical="top"/>
    </xf>
    <xf numFmtId="0" fontId="1" fillId="0" borderId="1" xfId="0" applyFont="1" applyBorder="1" applyAlignment="1">
      <alignment horizontal="center" vertical="center" wrapText="1"/>
    </xf>
    <xf numFmtId="0" fontId="6" fillId="3" borderId="1" xfId="0" applyFont="1" applyFill="1" applyBorder="1" applyAlignment="1">
      <alignment horizontal="justify" vertical="top"/>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justify" vertical="top"/>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1" fillId="0" borderId="1" xfId="0" applyFont="1" applyBorder="1" applyAlignment="1">
      <alignment horizontal="left" vertical="center" wrapText="1"/>
    </xf>
    <xf numFmtId="0" fontId="6" fillId="3" borderId="1" xfId="0" applyFont="1" applyFill="1" applyBorder="1" applyAlignment="1">
      <alignment horizontal="justify" vertical="top" wrapText="1"/>
    </xf>
    <xf numFmtId="0" fontId="2" fillId="3" borderId="2" xfId="0" applyFont="1" applyFill="1" applyBorder="1" applyAlignment="1">
      <alignment horizontal="justify" vertical="top" wrapText="1"/>
    </xf>
    <xf numFmtId="0" fontId="2" fillId="3" borderId="6" xfId="0" applyFont="1" applyFill="1" applyBorder="1" applyAlignment="1">
      <alignment vertical="center" wrapText="1"/>
    </xf>
    <xf numFmtId="0" fontId="1" fillId="0" borderId="6" xfId="0" applyFont="1" applyFill="1" applyBorder="1" applyAlignment="1">
      <alignment vertical="center"/>
    </xf>
    <xf numFmtId="0" fontId="0" fillId="0" borderId="1" xfId="0" applyFill="1" applyBorder="1" applyAlignment="1">
      <alignment vertical="center"/>
    </xf>
    <xf numFmtId="0" fontId="2" fillId="3" borderId="6" xfId="0" applyFont="1" applyFill="1" applyBorder="1" applyAlignment="1">
      <alignment horizontal="left" vertical="center" wrapText="1"/>
    </xf>
    <xf numFmtId="0" fontId="2" fillId="0" borderId="1"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1" xfId="0" applyFont="1" applyFill="1" applyBorder="1" applyAlignment="1">
      <alignment horizontal="left" vertical="center" wrapText="1"/>
    </xf>
    <xf numFmtId="0" fontId="9" fillId="3" borderId="13" xfId="0" applyFont="1" applyFill="1" applyBorder="1" applyAlignment="1">
      <alignment horizontal="center" vertical="center"/>
    </xf>
    <xf numFmtId="0" fontId="1" fillId="0" borderId="2" xfId="0" applyFont="1" applyBorder="1" applyAlignment="1">
      <alignment vertical="center" wrapText="1"/>
    </xf>
    <xf numFmtId="0" fontId="9" fillId="3" borderId="10" xfId="0" applyFont="1" applyFill="1" applyBorder="1" applyAlignment="1">
      <alignment horizontal="center" vertical="center"/>
    </xf>
    <xf numFmtId="0" fontId="1" fillId="0"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4"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vertical="center" wrapText="1"/>
    </xf>
    <xf numFmtId="0" fontId="4" fillId="2" borderId="4" xfId="0" applyFont="1" applyFill="1" applyBorder="1" applyAlignment="1">
      <alignment horizontal="center" vertical="center" wrapText="1"/>
    </xf>
    <xf numFmtId="0" fontId="12"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3" fillId="0" borderId="1" xfId="0" applyFont="1" applyBorder="1" applyAlignment="1">
      <alignment horizontal="justify" vertical="center" wrapText="1"/>
    </xf>
    <xf numFmtId="0" fontId="12" fillId="0" borderId="1" xfId="0" applyFont="1" applyFill="1" applyBorder="1" applyAlignment="1">
      <alignment horizontal="center" vertical="center"/>
    </xf>
    <xf numFmtId="0" fontId="14"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1" fillId="0" borderId="0" xfId="0" applyFont="1" applyBorder="1" applyAlignment="1">
      <alignment horizontal="left" vertical="center" wrapText="1"/>
    </xf>
    <xf numFmtId="0" fontId="3" fillId="0" borderId="0" xfId="0" applyFont="1" applyBorder="1" applyAlignment="1">
      <alignment horizontal="justify" vertical="center" wrapText="1"/>
    </xf>
    <xf numFmtId="0" fontId="4" fillId="2" borderId="0" xfId="0" applyFont="1" applyFill="1" applyBorder="1" applyAlignment="1">
      <alignment horizontal="center" vertical="center" wrapText="1"/>
    </xf>
    <xf numFmtId="0" fontId="15" fillId="0" borderId="0" xfId="0" applyFont="1" applyBorder="1" applyAlignment="1">
      <alignment vertical="center" wrapText="1"/>
    </xf>
    <xf numFmtId="0" fontId="12"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16" fillId="0" borderId="0" xfId="0" applyFont="1" applyBorder="1" applyAlignment="1">
      <alignment vertical="center" wrapText="1"/>
    </xf>
    <xf numFmtId="0" fontId="17" fillId="0" borderId="6" xfId="0" applyFont="1" applyBorder="1" applyAlignment="1">
      <alignment horizontal="left"/>
    </xf>
    <xf numFmtId="0" fontId="17" fillId="0" borderId="14" xfId="0" applyFont="1" applyBorder="1" applyAlignment="1">
      <alignment horizontal="left"/>
    </xf>
    <xf numFmtId="0" fontId="17" fillId="0" borderId="2" xfId="0" applyFont="1" applyBorder="1" applyAlignment="1">
      <alignment horizontal="left"/>
    </xf>
    <xf numFmtId="0" fontId="17" fillId="0" borderId="1" xfId="0" applyFont="1" applyBorder="1" applyAlignment="1">
      <alignment horizontal="left"/>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9" fontId="0" fillId="0" borderId="1" xfId="0" applyNumberForma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9" fontId="0" fillId="0" borderId="1" xfId="0" applyNumberFormat="1" applyFill="1" applyBorder="1" applyAlignment="1">
      <alignment vertical="center"/>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xf>
    <xf numFmtId="0" fontId="1" fillId="0" borderId="3" xfId="0" applyFont="1" applyBorder="1" applyAlignment="1">
      <alignment horizontal="center" vertical="center" wrapText="1"/>
    </xf>
    <xf numFmtId="0" fontId="4" fillId="2" borderId="1" xfId="0" applyFont="1" applyFill="1" applyBorder="1" applyAlignment="1">
      <alignment horizontal="left" vertical="center" wrapText="1"/>
    </xf>
    <xf numFmtId="0" fontId="9" fillId="3" borderId="13" xfId="0" applyFont="1" applyFill="1" applyBorder="1" applyAlignment="1">
      <alignment horizontal="center" vertical="center"/>
    </xf>
    <xf numFmtId="9" fontId="1" fillId="0" borderId="1" xfId="0" applyNumberFormat="1" applyFont="1" applyBorder="1" applyAlignment="1">
      <alignment horizontal="center" vertical="center"/>
    </xf>
    <xf numFmtId="0" fontId="1" fillId="0" borderId="4" xfId="0" applyFont="1" applyBorder="1" applyAlignment="1">
      <alignment horizontal="center" vertical="center" wrapText="1"/>
    </xf>
    <xf numFmtId="0" fontId="9" fillId="3" borderId="10" xfId="0" applyFont="1" applyFill="1" applyBorder="1" applyAlignment="1">
      <alignment horizontal="center" vertical="center"/>
    </xf>
    <xf numFmtId="0" fontId="4" fillId="2" borderId="1" xfId="0" applyFont="1" applyFill="1" applyBorder="1" applyAlignment="1">
      <alignment vertical="center" wrapText="1"/>
    </xf>
    <xf numFmtId="0" fontId="18" fillId="2" borderId="1" xfId="0" applyFont="1" applyFill="1" applyBorder="1" applyAlignment="1">
      <alignment vertical="center" wrapText="1"/>
    </xf>
    <xf numFmtId="0" fontId="1" fillId="0" borderId="3" xfId="0" applyFont="1" applyFill="1" applyBorder="1" applyAlignment="1">
      <alignment horizontal="center" vertical="center" wrapText="1"/>
    </xf>
    <xf numFmtId="9" fontId="1" fillId="0" borderId="3"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 fillId="0" borderId="4" xfId="0" applyFont="1" applyFill="1" applyBorder="1" applyAlignment="1">
      <alignment horizontal="center" vertical="center" wrapText="1"/>
    </xf>
    <xf numFmtId="9" fontId="1" fillId="0" borderId="4" xfId="0" applyNumberFormat="1" applyFont="1" applyBorder="1" applyAlignment="1">
      <alignment horizontal="center" vertical="center" wrapText="1"/>
    </xf>
    <xf numFmtId="0" fontId="16" fillId="0" borderId="1" xfId="0" applyFont="1" applyBorder="1" applyAlignment="1">
      <alignment vertical="center" wrapText="1"/>
    </xf>
    <xf numFmtId="0" fontId="1" fillId="0" borderId="5" xfId="0" applyFont="1" applyBorder="1" applyAlignment="1">
      <alignment horizontal="center" vertical="center" wrapText="1"/>
    </xf>
    <xf numFmtId="0" fontId="18" fillId="2"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9" fontId="1" fillId="0" borderId="5" xfId="0" applyNumberFormat="1" applyFont="1" applyBorder="1" applyAlignment="1">
      <alignment horizontal="center" vertical="center" wrapText="1"/>
    </xf>
    <xf numFmtId="0" fontId="2" fillId="3" borderId="1" xfId="0" applyFont="1" applyFill="1" applyBorder="1" applyAlignment="1">
      <alignment vertical="center" wrapText="1"/>
    </xf>
    <xf numFmtId="9" fontId="1" fillId="0" borderId="1" xfId="0" applyNumberFormat="1" applyFont="1" applyBorder="1" applyAlignment="1">
      <alignment horizontal="center" vertical="center" wrapText="1"/>
    </xf>
    <xf numFmtId="0" fontId="17" fillId="0" borderId="6" xfId="0" applyFont="1" applyBorder="1" applyAlignment="1">
      <alignment horizontal="left"/>
    </xf>
    <xf numFmtId="0" fontId="17" fillId="0" borderId="14" xfId="0" applyFont="1" applyBorder="1" applyAlignment="1">
      <alignment horizontal="left"/>
    </xf>
    <xf numFmtId="0" fontId="17" fillId="0" borderId="2" xfId="0" applyFont="1" applyBorder="1" applyAlignment="1">
      <alignment horizontal="left"/>
    </xf>
    <xf numFmtId="0" fontId="17" fillId="0" borderId="1" xfId="0" applyFont="1" applyBorder="1" applyAlignment="1">
      <alignment horizontal="left"/>
    </xf>
    <xf numFmtId="0" fontId="19" fillId="0" borderId="0" xfId="0" applyFont="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justify" vertical="center" wrapText="1"/>
    </xf>
    <xf numFmtId="0" fontId="20" fillId="5" borderId="1" xfId="0" applyFont="1" applyFill="1" applyBorder="1" applyAlignment="1">
      <alignment horizontal="justify" vertical="center" wrapText="1"/>
    </xf>
    <xf numFmtId="9" fontId="16" fillId="0" borderId="1" xfId="0" applyNumberFormat="1" applyFont="1" applyBorder="1" applyAlignment="1">
      <alignment horizontal="center" vertical="center" wrapText="1"/>
    </xf>
    <xf numFmtId="0" fontId="21" fillId="0" borderId="1" xfId="0" applyFont="1" applyFill="1" applyBorder="1" applyAlignment="1">
      <alignment horizontal="justify" vertical="center" wrapText="1"/>
    </xf>
    <xf numFmtId="0" fontId="12" fillId="6" borderId="1" xfId="0" applyFont="1" applyFill="1" applyBorder="1" applyAlignment="1">
      <alignment horizontal="center" vertical="center"/>
    </xf>
    <xf numFmtId="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1" fillId="5" borderId="1" xfId="0" applyFont="1" applyFill="1" applyBorder="1" applyAlignment="1">
      <alignment horizontal="justify" vertical="center" wrapText="1"/>
    </xf>
    <xf numFmtId="0" fontId="21" fillId="2" borderId="1" xfId="0" applyFont="1" applyFill="1" applyBorder="1" applyAlignment="1">
      <alignment horizontal="justify" vertical="center" wrapText="1"/>
    </xf>
    <xf numFmtId="0" fontId="18"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9" fontId="16" fillId="0" borderId="1" xfId="1" applyFont="1" applyBorder="1" applyAlignment="1">
      <alignment horizontal="center" vertical="center" wrapText="1"/>
    </xf>
    <xf numFmtId="0" fontId="18" fillId="2" borderId="3"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 fillId="0" borderId="6" xfId="0" applyFont="1" applyFill="1" applyBorder="1" applyAlignment="1">
      <alignment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 xfId="0" applyFill="1" applyBorder="1" applyAlignment="1">
      <alignment horizontal="center" vertical="center" wrapText="1"/>
    </xf>
    <xf numFmtId="9" fontId="12" fillId="0" borderId="1" xfId="0" applyNumberFormat="1" applyFont="1" applyFill="1" applyBorder="1" applyAlignment="1">
      <alignment horizontal="center" vertical="center"/>
    </xf>
    <xf numFmtId="0" fontId="5" fillId="0" borderId="1" xfId="0" applyFont="1" applyBorder="1" applyAlignment="1">
      <alignment vertical="center" wrapText="1"/>
    </xf>
    <xf numFmtId="0" fontId="2" fillId="3" borderId="3" xfId="0" applyFont="1" applyFill="1" applyBorder="1" applyAlignment="1">
      <alignment vertical="center" wrapText="1"/>
    </xf>
    <xf numFmtId="0" fontId="9" fillId="3" borderId="3" xfId="0" applyFont="1" applyFill="1" applyBorder="1" applyAlignment="1">
      <alignment horizontal="center" vertical="center"/>
    </xf>
    <xf numFmtId="0" fontId="2" fillId="3" borderId="4" xfId="0" applyFont="1" applyFill="1" applyBorder="1" applyAlignment="1">
      <alignment vertical="center" wrapText="1"/>
    </xf>
    <xf numFmtId="0" fontId="9" fillId="3" borderId="4" xfId="0" applyFont="1" applyFill="1" applyBorder="1" applyAlignment="1">
      <alignment horizontal="center" vertical="center"/>
    </xf>
    <xf numFmtId="9" fontId="1" fillId="0" borderId="1" xfId="0" applyNumberFormat="1" applyFont="1" applyBorder="1" applyAlignment="1">
      <alignment vertical="center" wrapText="1"/>
    </xf>
    <xf numFmtId="0" fontId="2" fillId="3" borderId="5" xfId="0" applyFont="1" applyFill="1" applyBorder="1" applyAlignment="1">
      <alignment vertical="center" wrapText="1"/>
    </xf>
    <xf numFmtId="0" fontId="9" fillId="3" borderId="5" xfId="0" applyFont="1" applyFill="1" applyBorder="1" applyAlignment="1">
      <alignment horizontal="center" vertical="center"/>
    </xf>
    <xf numFmtId="0" fontId="16" fillId="0" borderId="1" xfId="0" applyFont="1" applyFill="1" applyBorder="1" applyAlignment="1">
      <alignment vertical="center" wrapText="1"/>
    </xf>
    <xf numFmtId="0" fontId="0" fillId="0" borderId="6" xfId="0" applyFill="1" applyBorder="1" applyAlignment="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22" fillId="2" borderId="1" xfId="0" applyFont="1" applyFill="1" applyBorder="1" applyAlignment="1">
      <alignment horizontal="left" vertical="center" wrapText="1"/>
    </xf>
    <xf numFmtId="9" fontId="1" fillId="0" borderId="1" xfId="0" applyNumberFormat="1" applyFont="1" applyFill="1" applyBorder="1" applyAlignment="1">
      <alignment vertical="center" wrapText="1"/>
    </xf>
    <xf numFmtId="10" fontId="1" fillId="0" borderId="2" xfId="0" applyNumberFormat="1" applyFont="1" applyBorder="1" applyAlignment="1">
      <alignment vertical="center" wrapText="1"/>
    </xf>
    <xf numFmtId="0" fontId="12" fillId="7" borderId="1" xfId="0" applyFont="1" applyFill="1" applyBorder="1" applyAlignment="1">
      <alignment horizontal="center" vertical="center"/>
    </xf>
    <xf numFmtId="10" fontId="1" fillId="0" borderId="1" xfId="0" applyNumberFormat="1" applyFont="1" applyBorder="1" applyAlignment="1">
      <alignment vertical="center" wrapText="1"/>
    </xf>
    <xf numFmtId="0" fontId="15" fillId="0" borderId="1" xfId="0" applyFont="1" applyBorder="1" applyAlignment="1">
      <alignment vertical="center" wrapText="1"/>
    </xf>
    <xf numFmtId="9" fontId="1" fillId="0" borderId="2" xfId="0" applyNumberFormat="1" applyFont="1" applyBorder="1" applyAlignment="1">
      <alignmen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3" fillId="0" borderId="15" xfId="0" applyFont="1" applyFill="1" applyBorder="1" applyAlignment="1">
      <alignment horizontal="justify" vertical="center" wrapText="1"/>
    </xf>
    <xf numFmtId="0" fontId="18" fillId="0" borderId="1" xfId="0" applyFont="1" applyFill="1" applyBorder="1" applyAlignment="1">
      <alignment vertical="center" wrapText="1"/>
    </xf>
    <xf numFmtId="0" fontId="2" fillId="8" borderId="1" xfId="0" applyFont="1" applyFill="1" applyBorder="1" applyAlignment="1">
      <alignment horizontal="center" vertical="center"/>
    </xf>
    <xf numFmtId="0" fontId="1" fillId="9" borderId="1" xfId="0" applyFont="1" applyFill="1" applyBorder="1"/>
    <xf numFmtId="0" fontId="24" fillId="8"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15"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3" borderId="1" xfId="0" applyFont="1" applyFill="1" applyBorder="1" applyAlignment="1">
      <alignment horizontal="justify" vertical="center" wrapText="1"/>
    </xf>
    <xf numFmtId="0" fontId="2" fillId="0" borderId="1" xfId="0" applyFont="1" applyBorder="1" applyAlignment="1">
      <alignment horizontal="justify" vertical="center"/>
    </xf>
    <xf numFmtId="0" fontId="6" fillId="0" borderId="15" xfId="0" applyFont="1" applyFill="1" applyBorder="1" applyAlignment="1">
      <alignment horizontal="center" vertical="center" wrapText="1"/>
    </xf>
    <xf numFmtId="0" fontId="16" fillId="0" borderId="1" xfId="0" applyFont="1" applyBorder="1" applyAlignment="1">
      <alignment horizontal="justify" vertical="top" wrapText="1"/>
    </xf>
    <xf numFmtId="9" fontId="16" fillId="0" borderId="3" xfId="0" applyNumberFormat="1" applyFont="1" applyFill="1" applyBorder="1" applyAlignment="1">
      <alignment horizontal="center" vertical="center"/>
    </xf>
    <xf numFmtId="9" fontId="16" fillId="0" borderId="5" xfId="0" applyNumberFormat="1" applyFont="1" applyFill="1" applyBorder="1" applyAlignment="1">
      <alignment horizontal="center" vertical="center"/>
    </xf>
    <xf numFmtId="0" fontId="20" fillId="2" borderId="1" xfId="0"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5" xfId="0" applyFont="1" applyFill="1" applyBorder="1" applyAlignment="1">
      <alignment horizontal="justify" vertical="top" wrapText="1"/>
    </xf>
    <xf numFmtId="0" fontId="9" fillId="0" borderId="1" xfId="0" applyFont="1" applyFill="1" applyBorder="1" applyAlignment="1">
      <alignment horizontal="center" vertical="center"/>
    </xf>
    <xf numFmtId="0" fontId="9" fillId="0" borderId="10" xfId="0" applyFont="1" applyFill="1" applyBorder="1" applyAlignment="1">
      <alignment horizontal="center" vertical="center"/>
    </xf>
    <xf numFmtId="10" fontId="1" fillId="0" borderId="1"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10" fontId="1"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5" xfId="0" applyFont="1" applyFill="1" applyBorder="1" applyAlignment="1">
      <alignment horizontal="justify" vertical="center" wrapText="1"/>
    </xf>
    <xf numFmtId="10" fontId="1"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5" xfId="0" applyFont="1" applyFill="1" applyBorder="1" applyAlignment="1">
      <alignment horizontal="justify" vertical="top" wrapText="1"/>
    </xf>
    <xf numFmtId="0" fontId="9" fillId="2" borderId="10" xfId="0" applyFont="1" applyFill="1" applyBorder="1" applyAlignment="1">
      <alignment horizontal="center" vertical="center"/>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1" xfId="0" applyFont="1" applyBorder="1" applyAlignment="1">
      <alignment horizontal="justify" vertical="center" wrapText="1"/>
    </xf>
    <xf numFmtId="0" fontId="3" fillId="0" borderId="1" xfId="0" applyFont="1" applyBorder="1" applyAlignment="1">
      <alignment horizontal="justify" vertical="top"/>
    </xf>
    <xf numFmtId="10" fontId="1"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5"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17" fillId="0" borderId="1" xfId="0" applyFont="1" applyFill="1" applyBorder="1" applyAlignment="1">
      <alignment horizontal="justify" vertical="center" wrapText="1" readingOrder="1"/>
    </xf>
    <xf numFmtId="0" fontId="27" fillId="0" borderId="1" xfId="0" applyFont="1" applyBorder="1" applyAlignment="1">
      <alignment horizontal="justify" vertical="center"/>
    </xf>
    <xf numFmtId="0" fontId="27" fillId="0" borderId="1" xfId="0" applyFont="1" applyBorder="1" applyAlignment="1">
      <alignment horizontal="left" vertical="center" wrapText="1"/>
    </xf>
    <xf numFmtId="0" fontId="3" fillId="0" borderId="1" xfId="0" applyFont="1" applyBorder="1" applyAlignment="1">
      <alignment vertical="center" wrapText="1"/>
    </xf>
    <xf numFmtId="0" fontId="1" fillId="2" borderId="1" xfId="0" applyFont="1" applyFill="1" applyBorder="1" applyAlignment="1">
      <alignment horizontal="center" vertical="center" wrapText="1"/>
    </xf>
    <xf numFmtId="0" fontId="2" fillId="10" borderId="1" xfId="0" applyFont="1" applyFill="1" applyBorder="1" applyAlignment="1">
      <alignment vertical="center" wrapText="1"/>
    </xf>
    <xf numFmtId="0" fontId="1" fillId="10" borderId="1" xfId="0" applyFont="1" applyFill="1" applyBorder="1" applyAlignment="1">
      <alignment horizontal="center" vertical="center" wrapText="1"/>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2" xfId="0" applyFont="1" applyFill="1" applyBorder="1" applyAlignment="1">
      <alignment horizontal="left" vertical="center"/>
    </xf>
    <xf numFmtId="0" fontId="1" fillId="0" borderId="2" xfId="0" applyNumberFormat="1" applyFont="1" applyBorder="1" applyAlignment="1">
      <alignment horizontal="center" vertical="center" wrapText="1"/>
    </xf>
    <xf numFmtId="0" fontId="21" fillId="2" borderId="1" xfId="0" applyFont="1" applyFill="1" applyBorder="1" applyAlignment="1">
      <alignment vertical="center" wrapText="1"/>
    </xf>
    <xf numFmtId="0" fontId="29" fillId="11" borderId="1" xfId="0" applyFont="1" applyFill="1" applyBorder="1" applyAlignment="1">
      <alignment vertical="center" wrapText="1"/>
    </xf>
    <xf numFmtId="0" fontId="1" fillId="0" borderId="1" xfId="0" applyNumberFormat="1" applyFont="1" applyBorder="1" applyAlignment="1">
      <alignment horizontal="center" vertical="center" wrapText="1"/>
    </xf>
    <xf numFmtId="2" fontId="1" fillId="0" borderId="0" xfId="0" applyNumberFormat="1" applyFont="1" applyAlignment="1">
      <alignment vertical="center"/>
    </xf>
    <xf numFmtId="0" fontId="30" fillId="0" borderId="1" xfId="0" applyFont="1" applyBorder="1" applyAlignment="1">
      <alignment vertical="center" wrapText="1"/>
    </xf>
    <xf numFmtId="0" fontId="0" fillId="0" borderId="4" xfId="0" applyBorder="1" applyAlignment="1">
      <alignment horizontal="center" vertical="center" wrapText="1"/>
    </xf>
    <xf numFmtId="9" fontId="1" fillId="0" borderId="1" xfId="1" applyFont="1" applyBorder="1" applyAlignment="1">
      <alignment horizontal="center" vertical="center" wrapText="1"/>
    </xf>
    <xf numFmtId="0" fontId="21" fillId="2" borderId="1" xfId="0" applyFont="1" applyFill="1" applyBorder="1" applyAlignment="1">
      <alignment wrapText="1"/>
    </xf>
    <xf numFmtId="0" fontId="29" fillId="2" borderId="1" xfId="0" applyFont="1" applyFill="1" applyBorder="1" applyAlignment="1">
      <alignment vertical="center" wrapText="1"/>
    </xf>
    <xf numFmtId="0" fontId="0" fillId="0" borderId="5" xfId="0"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21" fillId="2" borderId="0" xfId="0" applyFont="1" applyFill="1" applyBorder="1" applyAlignment="1">
      <alignment vertical="center" wrapText="1"/>
    </xf>
    <xf numFmtId="0" fontId="18" fillId="2" borderId="0" xfId="0" applyFont="1" applyFill="1" applyBorder="1" applyAlignment="1">
      <alignment vertical="center" wrapText="1"/>
    </xf>
    <xf numFmtId="0" fontId="12" fillId="2" borderId="0" xfId="0" applyFont="1" applyFill="1" applyBorder="1" applyAlignment="1">
      <alignment horizontal="center" vertical="center"/>
    </xf>
    <xf numFmtId="0" fontId="29" fillId="2" borderId="0" xfId="0" applyFont="1" applyFill="1" applyBorder="1" applyAlignment="1">
      <alignment vertical="center" wrapText="1"/>
    </xf>
    <xf numFmtId="9" fontId="1" fillId="0" borderId="0" xfId="1" applyFont="1" applyBorder="1" applyAlignment="1">
      <alignment horizontal="center" vertical="center" wrapText="1"/>
    </xf>
    <xf numFmtId="0" fontId="1" fillId="0" borderId="11" xfId="0" applyFont="1" applyBorder="1" applyAlignment="1">
      <alignment vertical="center" wrapText="1"/>
    </xf>
    <xf numFmtId="0" fontId="0" fillId="0" borderId="11" xfId="0"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9" fontId="2" fillId="0" borderId="1" xfId="0" applyNumberFormat="1" applyFont="1" applyFill="1" applyBorder="1" applyAlignment="1">
      <alignment vertical="center"/>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9" fillId="3" borderId="13"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9" fillId="3" borderId="10" xfId="0"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6" fillId="0" borderId="3" xfId="0" applyFont="1" applyBorder="1" applyAlignment="1">
      <alignment horizontal="center" vertical="center" wrapText="1"/>
    </xf>
    <xf numFmtId="0" fontId="4" fillId="2"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 fillId="3" borderId="3"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6" fillId="2" borderId="3" xfId="0" applyFont="1" applyFill="1" applyBorder="1" applyAlignment="1">
      <alignment horizontal="justify" vertical="center" wrapText="1"/>
    </xf>
    <xf numFmtId="0" fontId="17" fillId="0" borderId="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2" fillId="10"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9" fillId="3" borderId="3"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838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95250</xdr:rowOff>
    </xdr:from>
    <xdr:to>
      <xdr:col>1</xdr:col>
      <xdr:colOff>990600</xdr:colOff>
      <xdr:row>4</xdr:row>
      <xdr:rowOff>133350</xdr:rowOff>
    </xdr:to>
    <xdr:pic>
      <xdr:nvPicPr>
        <xdr:cNvPr id="3"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838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724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3"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809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104775</xdr:rowOff>
    </xdr:from>
    <xdr:to>
      <xdr:col>1</xdr:col>
      <xdr:colOff>971550</xdr:colOff>
      <xdr:row>4</xdr:row>
      <xdr:rowOff>142875</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66675" y="104775"/>
          <a:ext cx="22288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724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41304</xdr:rowOff>
    </xdr:from>
    <xdr:to>
      <xdr:col>1</xdr:col>
      <xdr:colOff>1069975</xdr:colOff>
      <xdr:row>4</xdr:row>
      <xdr:rowOff>146050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0" y="41304"/>
          <a:ext cx="2127250" cy="752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724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857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943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990600</xdr:colOff>
      <xdr:row>4</xdr:row>
      <xdr:rowOff>133350</xdr:rowOff>
    </xdr:to>
    <xdr:pic>
      <xdr:nvPicPr>
        <xdr:cNvPr id="2" name="2 Imagen" descr="Descripción: 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85725" y="95250"/>
          <a:ext cx="1857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6"/>
  <sheetViews>
    <sheetView tabSelected="1" workbookViewId="0">
      <selection activeCell="D34" sqref="D34"/>
    </sheetView>
  </sheetViews>
  <sheetFormatPr baseColWidth="10" defaultColWidth="11.5703125" defaultRowHeight="12.75" x14ac:dyDescent="0.2"/>
  <cols>
    <col min="1" max="1" width="14" style="1" customWidth="1"/>
    <col min="2" max="2" width="47.5703125" style="1" customWidth="1"/>
    <col min="3" max="3" width="16.140625" style="1" customWidth="1"/>
    <col min="4" max="4" width="15.710937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5.28515625" style="1" customWidth="1"/>
    <col min="18" max="18" width="17.7109375" style="6" customWidth="1"/>
    <col min="19" max="19" width="17.5703125" style="6" customWidth="1"/>
    <col min="20" max="20" width="18.140625" style="6" customWidth="1"/>
    <col min="21" max="21" width="19"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70</v>
      </c>
      <c r="R6" s="4"/>
      <c r="S6" s="4"/>
      <c r="T6" s="4"/>
      <c r="U6" s="4"/>
    </row>
    <row r="7" spans="1:21" s="2" customFormat="1" x14ac:dyDescent="0.2">
      <c r="A7" s="29" t="s">
        <v>0</v>
      </c>
      <c r="B7" s="30"/>
      <c r="C7" s="30"/>
      <c r="D7" s="30"/>
      <c r="E7" s="30"/>
      <c r="F7" s="30"/>
      <c r="G7" s="30"/>
      <c r="H7" s="30"/>
      <c r="I7" s="30"/>
      <c r="J7" s="30"/>
      <c r="K7" s="30"/>
      <c r="L7" s="30"/>
      <c r="M7" s="30"/>
      <c r="N7" s="30"/>
      <c r="O7" s="30"/>
      <c r="P7" s="30"/>
      <c r="Q7" s="30"/>
      <c r="R7" s="30"/>
      <c r="S7" s="30"/>
      <c r="T7" s="30"/>
      <c r="U7" s="4"/>
    </row>
    <row r="8" spans="1:21" s="2" customFormat="1" x14ac:dyDescent="0.2">
      <c r="A8" s="31" t="s">
        <v>1</v>
      </c>
      <c r="B8" s="31"/>
      <c r="C8" s="31"/>
      <c r="D8" s="31"/>
      <c r="E8" s="31"/>
      <c r="F8" s="31"/>
      <c r="G8" s="31"/>
      <c r="H8" s="31"/>
      <c r="I8" s="31"/>
      <c r="J8" s="31"/>
      <c r="K8" s="31"/>
      <c r="L8" s="31"/>
      <c r="M8" s="31"/>
      <c r="N8" s="31"/>
      <c r="O8" s="31"/>
      <c r="P8" s="31"/>
      <c r="Q8" s="31"/>
      <c r="R8" s="31"/>
      <c r="S8" s="31"/>
      <c r="T8" s="31"/>
      <c r="U8" s="4"/>
    </row>
    <row r="9" spans="1:21" s="2" customFormat="1" ht="35.25" customHeight="1" x14ac:dyDescent="0.2">
      <c r="A9" s="54" t="s">
        <v>13</v>
      </c>
      <c r="B9" s="55" t="s">
        <v>71</v>
      </c>
      <c r="C9" s="9" t="s">
        <v>14</v>
      </c>
      <c r="D9" s="259">
        <v>2018</v>
      </c>
      <c r="E9" s="100" t="s">
        <v>15</v>
      </c>
      <c r="F9" s="101"/>
      <c r="G9" s="101"/>
      <c r="H9" s="102"/>
      <c r="I9" s="94" t="s">
        <v>72</v>
      </c>
      <c r="J9" s="95"/>
      <c r="K9" s="95"/>
      <c r="L9" s="95"/>
      <c r="M9" s="95"/>
      <c r="N9" s="95"/>
      <c r="O9" s="95"/>
      <c r="P9" s="95"/>
      <c r="Q9" s="95"/>
      <c r="R9" s="95"/>
      <c r="S9" s="96"/>
      <c r="T9" s="12" t="s">
        <v>35</v>
      </c>
      <c r="U9" s="56">
        <v>90</v>
      </c>
    </row>
    <row r="10" spans="1:21" s="2" customFormat="1" ht="38.25" customHeight="1" x14ac:dyDescent="0.2">
      <c r="A10" s="57" t="s">
        <v>29</v>
      </c>
      <c r="B10" s="55" t="s">
        <v>73</v>
      </c>
      <c r="C10" s="12" t="s">
        <v>30</v>
      </c>
      <c r="D10" s="58"/>
      <c r="E10" s="104"/>
      <c r="F10" s="105"/>
      <c r="G10" s="105"/>
      <c r="H10" s="106"/>
      <c r="I10" s="97"/>
      <c r="J10" s="98"/>
      <c r="K10" s="98"/>
      <c r="L10" s="98"/>
      <c r="M10" s="98"/>
      <c r="N10" s="98"/>
      <c r="O10" s="98"/>
      <c r="P10" s="98"/>
      <c r="Q10" s="98"/>
      <c r="R10" s="98"/>
      <c r="S10" s="99"/>
      <c r="T10" s="12" t="s">
        <v>36</v>
      </c>
      <c r="U10" s="56"/>
    </row>
    <row r="11" spans="1:21" s="4" customFormat="1" ht="32.25" customHeight="1" x14ac:dyDescent="0.2">
      <c r="A11" s="32" t="s">
        <v>19</v>
      </c>
      <c r="B11" s="34" t="s">
        <v>16</v>
      </c>
      <c r="C11" s="32" t="s">
        <v>74</v>
      </c>
      <c r="D11" s="32" t="s">
        <v>17</v>
      </c>
      <c r="E11" s="331" t="s">
        <v>75</v>
      </c>
      <c r="F11" s="332"/>
      <c r="G11" s="332"/>
      <c r="H11" s="332"/>
      <c r="I11" s="332"/>
      <c r="J11" s="332"/>
      <c r="K11" s="332"/>
      <c r="L11" s="332"/>
      <c r="M11" s="332"/>
      <c r="N11" s="332"/>
      <c r="O11" s="332"/>
      <c r="P11" s="108"/>
      <c r="Q11" s="32" t="s">
        <v>76</v>
      </c>
      <c r="R11" s="32" t="s">
        <v>22</v>
      </c>
      <c r="S11" s="59" t="s">
        <v>77</v>
      </c>
      <c r="T11" s="32" t="s">
        <v>23</v>
      </c>
      <c r="U11" s="34" t="s">
        <v>18</v>
      </c>
    </row>
    <row r="12" spans="1:21" s="6" customFormat="1" ht="31.5" customHeight="1" x14ac:dyDescent="0.2">
      <c r="A12" s="32"/>
      <c r="B12" s="60"/>
      <c r="C12" s="32"/>
      <c r="D12" s="32"/>
      <c r="E12" s="61" t="s">
        <v>2</v>
      </c>
      <c r="F12" s="61" t="s">
        <v>3</v>
      </c>
      <c r="G12" s="62" t="s">
        <v>4</v>
      </c>
      <c r="H12" s="62" t="s">
        <v>5</v>
      </c>
      <c r="I12" s="62" t="s">
        <v>6</v>
      </c>
      <c r="J12" s="62" t="s">
        <v>7</v>
      </c>
      <c r="K12" s="62" t="s">
        <v>27</v>
      </c>
      <c r="L12" s="62" t="s">
        <v>8</v>
      </c>
      <c r="M12" s="62" t="s">
        <v>9</v>
      </c>
      <c r="N12" s="62" t="s">
        <v>10</v>
      </c>
      <c r="O12" s="62" t="s">
        <v>11</v>
      </c>
      <c r="P12" s="61" t="s">
        <v>12</v>
      </c>
      <c r="Q12" s="32"/>
      <c r="R12" s="32"/>
      <c r="S12" s="59"/>
      <c r="T12" s="32"/>
      <c r="U12" s="35"/>
    </row>
    <row r="13" spans="1:21" ht="38.25" customHeight="1" x14ac:dyDescent="0.2">
      <c r="A13" s="114" t="s">
        <v>37</v>
      </c>
      <c r="B13" s="63" t="s">
        <v>78</v>
      </c>
      <c r="C13" s="32"/>
      <c r="D13" s="32"/>
      <c r="E13" s="61"/>
      <c r="F13" s="61"/>
      <c r="G13" s="64"/>
      <c r="H13" s="64"/>
      <c r="I13" s="64"/>
      <c r="J13" s="64"/>
      <c r="K13" s="64"/>
      <c r="L13" s="64"/>
      <c r="M13" s="64"/>
      <c r="N13" s="64"/>
      <c r="O13" s="64"/>
      <c r="P13" s="61"/>
      <c r="Q13" s="32"/>
      <c r="R13" s="32"/>
      <c r="S13" s="8">
        <v>20</v>
      </c>
      <c r="T13" s="65"/>
      <c r="U13" s="35"/>
    </row>
    <row r="14" spans="1:21" ht="38.25" x14ac:dyDescent="0.2">
      <c r="A14" s="118"/>
      <c r="B14" s="32" t="s">
        <v>20</v>
      </c>
      <c r="C14" s="32"/>
      <c r="D14" s="32"/>
      <c r="E14" s="61"/>
      <c r="F14" s="61"/>
      <c r="G14" s="64"/>
      <c r="H14" s="64"/>
      <c r="I14" s="64"/>
      <c r="J14" s="64"/>
      <c r="K14" s="64"/>
      <c r="L14" s="64"/>
      <c r="M14" s="64"/>
      <c r="N14" s="64"/>
      <c r="O14" s="64"/>
      <c r="P14" s="61"/>
      <c r="Q14" s="32"/>
      <c r="R14" s="32"/>
      <c r="S14" s="32" t="s">
        <v>25</v>
      </c>
      <c r="T14" s="32" t="s">
        <v>26</v>
      </c>
      <c r="U14" s="35"/>
    </row>
    <row r="15" spans="1:21" ht="26.25" customHeight="1" x14ac:dyDescent="0.2">
      <c r="A15" s="118"/>
      <c r="B15" s="32"/>
      <c r="C15" s="32"/>
      <c r="D15" s="32"/>
      <c r="E15" s="61"/>
      <c r="F15" s="61"/>
      <c r="G15" s="66"/>
      <c r="H15" s="66"/>
      <c r="I15" s="66"/>
      <c r="J15" s="66"/>
      <c r="K15" s="66"/>
      <c r="L15" s="66"/>
      <c r="M15" s="66"/>
      <c r="N15" s="66"/>
      <c r="O15" s="66"/>
      <c r="P15" s="61"/>
      <c r="Q15" s="32"/>
      <c r="R15" s="32"/>
      <c r="S15" s="32"/>
      <c r="T15" s="32"/>
      <c r="U15" s="36"/>
    </row>
    <row r="16" spans="1:21" ht="60" customHeight="1" x14ac:dyDescent="0.2">
      <c r="A16" s="118"/>
      <c r="B16" s="67" t="s">
        <v>79</v>
      </c>
      <c r="C16" s="68" t="s">
        <v>32</v>
      </c>
      <c r="D16" s="69" t="s">
        <v>80</v>
      </c>
      <c r="E16" s="70"/>
      <c r="F16" s="70"/>
      <c r="G16" s="70"/>
      <c r="H16" s="70"/>
      <c r="I16" s="70"/>
      <c r="J16" s="70"/>
      <c r="K16" s="70"/>
      <c r="L16" s="70"/>
      <c r="M16" s="70"/>
      <c r="N16" s="70"/>
      <c r="O16" s="70"/>
      <c r="P16" s="70"/>
      <c r="Q16" s="71">
        <v>5</v>
      </c>
      <c r="R16" s="72" t="s">
        <v>81</v>
      </c>
      <c r="S16" s="33"/>
      <c r="T16" s="33"/>
      <c r="U16" s="8" t="s">
        <v>82</v>
      </c>
    </row>
    <row r="17" spans="1:21" ht="54.75" customHeight="1" x14ac:dyDescent="0.2">
      <c r="A17" s="118"/>
      <c r="B17" s="67" t="s">
        <v>83</v>
      </c>
      <c r="C17" s="68" t="s">
        <v>32</v>
      </c>
      <c r="D17" s="73"/>
      <c r="E17" s="74"/>
      <c r="F17" s="74"/>
      <c r="G17" s="74"/>
      <c r="H17" s="74"/>
      <c r="I17" s="74"/>
      <c r="J17" s="74"/>
      <c r="K17" s="74"/>
      <c r="L17" s="74"/>
      <c r="M17" s="74"/>
      <c r="N17" s="74"/>
      <c r="O17" s="70"/>
      <c r="P17" s="70"/>
      <c r="Q17" s="71">
        <v>5</v>
      </c>
      <c r="R17" s="72" t="s">
        <v>84</v>
      </c>
      <c r="S17" s="33"/>
      <c r="T17" s="33"/>
      <c r="U17" s="8" t="s">
        <v>85</v>
      </c>
    </row>
    <row r="18" spans="1:21" ht="107.25" customHeight="1" x14ac:dyDescent="0.2">
      <c r="A18" s="128"/>
      <c r="B18" s="67" t="s">
        <v>86</v>
      </c>
      <c r="C18" s="68" t="s">
        <v>87</v>
      </c>
      <c r="D18" s="75"/>
      <c r="E18" s="70"/>
      <c r="F18" s="70"/>
      <c r="G18" s="70"/>
      <c r="H18" s="70"/>
      <c r="I18" s="70"/>
      <c r="J18" s="70"/>
      <c r="K18" s="70"/>
      <c r="L18" s="70"/>
      <c r="M18" s="70"/>
      <c r="N18" s="70"/>
      <c r="O18" s="70"/>
      <c r="P18" s="70"/>
      <c r="Q18" s="71">
        <v>10</v>
      </c>
      <c r="R18" s="72" t="s">
        <v>88</v>
      </c>
      <c r="S18" s="33"/>
      <c r="T18" s="33"/>
      <c r="U18" s="8" t="s">
        <v>89</v>
      </c>
    </row>
    <row r="19" spans="1:21" s="4" customFormat="1" ht="63.75" x14ac:dyDescent="0.2">
      <c r="A19" s="32" t="s">
        <v>19</v>
      </c>
      <c r="B19" s="34" t="s">
        <v>21</v>
      </c>
      <c r="C19" s="32" t="s">
        <v>74</v>
      </c>
      <c r="D19" s="32" t="s">
        <v>17</v>
      </c>
      <c r="E19" s="331" t="s">
        <v>75</v>
      </c>
      <c r="F19" s="332"/>
      <c r="G19" s="332"/>
      <c r="H19" s="332"/>
      <c r="I19" s="332"/>
      <c r="J19" s="332"/>
      <c r="K19" s="332"/>
      <c r="L19" s="332"/>
      <c r="M19" s="332"/>
      <c r="N19" s="332"/>
      <c r="O19" s="332"/>
      <c r="P19" s="108"/>
      <c r="Q19" s="32" t="s">
        <v>76</v>
      </c>
      <c r="R19" s="32" t="s">
        <v>22</v>
      </c>
      <c r="S19" s="59" t="s">
        <v>77</v>
      </c>
      <c r="T19" s="32" t="s">
        <v>23</v>
      </c>
      <c r="U19" s="34" t="s">
        <v>18</v>
      </c>
    </row>
    <row r="20" spans="1:21" s="6" customFormat="1" ht="33" customHeight="1" x14ac:dyDescent="0.2">
      <c r="A20" s="32"/>
      <c r="B20" s="60"/>
      <c r="C20" s="32"/>
      <c r="D20" s="32"/>
      <c r="E20" s="61" t="s">
        <v>2</v>
      </c>
      <c r="F20" s="61" t="s">
        <v>3</v>
      </c>
      <c r="G20" s="62" t="s">
        <v>4</v>
      </c>
      <c r="H20" s="62" t="s">
        <v>5</v>
      </c>
      <c r="I20" s="62" t="s">
        <v>6</v>
      </c>
      <c r="J20" s="62" t="s">
        <v>7</v>
      </c>
      <c r="K20" s="62" t="s">
        <v>27</v>
      </c>
      <c r="L20" s="62" t="s">
        <v>8</v>
      </c>
      <c r="M20" s="62" t="s">
        <v>9</v>
      </c>
      <c r="N20" s="62" t="s">
        <v>10</v>
      </c>
      <c r="O20" s="62" t="s">
        <v>11</v>
      </c>
      <c r="P20" s="61" t="s">
        <v>12</v>
      </c>
      <c r="Q20" s="32"/>
      <c r="R20" s="32"/>
      <c r="S20" s="59"/>
      <c r="T20" s="32"/>
      <c r="U20" s="35"/>
    </row>
    <row r="21" spans="1:21" ht="34.5" customHeight="1" x14ac:dyDescent="0.2">
      <c r="A21" s="114" t="s">
        <v>90</v>
      </c>
      <c r="B21" s="76" t="s">
        <v>91</v>
      </c>
      <c r="C21" s="32"/>
      <c r="D21" s="32"/>
      <c r="E21" s="61"/>
      <c r="F21" s="61"/>
      <c r="G21" s="64"/>
      <c r="H21" s="64"/>
      <c r="I21" s="64"/>
      <c r="J21" s="64"/>
      <c r="K21" s="64"/>
      <c r="L21" s="64"/>
      <c r="M21" s="64"/>
      <c r="N21" s="64"/>
      <c r="O21" s="64"/>
      <c r="P21" s="61"/>
      <c r="Q21" s="32"/>
      <c r="R21" s="32"/>
      <c r="S21" s="8">
        <v>40</v>
      </c>
      <c r="T21" s="65">
        <f>SUM(T24:T27)</f>
        <v>0</v>
      </c>
      <c r="U21" s="35"/>
    </row>
    <row r="22" spans="1:21" ht="38.25" x14ac:dyDescent="0.2">
      <c r="A22" s="118"/>
      <c r="B22" s="32" t="s">
        <v>20</v>
      </c>
      <c r="C22" s="32"/>
      <c r="D22" s="32"/>
      <c r="E22" s="61"/>
      <c r="F22" s="61"/>
      <c r="G22" s="64"/>
      <c r="H22" s="64"/>
      <c r="I22" s="64"/>
      <c r="J22" s="64"/>
      <c r="K22" s="64"/>
      <c r="L22" s="64"/>
      <c r="M22" s="64"/>
      <c r="N22" s="64"/>
      <c r="O22" s="64"/>
      <c r="P22" s="61"/>
      <c r="Q22" s="32"/>
      <c r="R22" s="32"/>
      <c r="S22" s="32" t="s">
        <v>25</v>
      </c>
      <c r="T22" s="32" t="s">
        <v>26</v>
      </c>
      <c r="U22" s="35"/>
    </row>
    <row r="23" spans="1:21" ht="22.5" customHeight="1" x14ac:dyDescent="0.2">
      <c r="A23" s="118"/>
      <c r="B23" s="32"/>
      <c r="C23" s="32"/>
      <c r="D23" s="32"/>
      <c r="E23" s="61"/>
      <c r="F23" s="61"/>
      <c r="G23" s="66"/>
      <c r="H23" s="66"/>
      <c r="I23" s="66"/>
      <c r="J23" s="66"/>
      <c r="K23" s="66"/>
      <c r="L23" s="66"/>
      <c r="M23" s="66"/>
      <c r="N23" s="66"/>
      <c r="O23" s="66"/>
      <c r="P23" s="61"/>
      <c r="Q23" s="32"/>
      <c r="R23" s="32"/>
      <c r="S23" s="32"/>
      <c r="T23" s="32"/>
      <c r="U23" s="36"/>
    </row>
    <row r="24" spans="1:21" ht="44.25" customHeight="1" x14ac:dyDescent="0.2">
      <c r="A24" s="118"/>
      <c r="B24" s="77" t="s">
        <v>92</v>
      </c>
      <c r="C24" s="69" t="s">
        <v>93</v>
      </c>
      <c r="D24" s="69" t="s">
        <v>94</v>
      </c>
      <c r="E24" s="70"/>
      <c r="F24" s="78"/>
      <c r="G24" s="78"/>
      <c r="H24" s="78"/>
      <c r="I24" s="78"/>
      <c r="J24" s="78"/>
      <c r="K24" s="70"/>
      <c r="L24" s="78"/>
      <c r="M24" s="78"/>
      <c r="N24" s="78"/>
      <c r="O24" s="78"/>
      <c r="P24" s="78"/>
      <c r="Q24" s="71">
        <v>20</v>
      </c>
      <c r="R24" s="72" t="s">
        <v>95</v>
      </c>
      <c r="S24" s="33"/>
      <c r="T24" s="33"/>
      <c r="U24" s="33" t="s">
        <v>96</v>
      </c>
    </row>
    <row r="25" spans="1:21" ht="42.75" customHeight="1" x14ac:dyDescent="0.2">
      <c r="A25" s="118"/>
      <c r="B25" s="77" t="s">
        <v>97</v>
      </c>
      <c r="C25" s="73"/>
      <c r="D25" s="73"/>
      <c r="E25" s="70"/>
      <c r="F25" s="70"/>
      <c r="G25" s="70"/>
      <c r="H25" s="70"/>
      <c r="I25" s="70"/>
      <c r="J25" s="70"/>
      <c r="K25" s="70"/>
      <c r="L25" s="70"/>
      <c r="M25" s="70"/>
      <c r="N25" s="70"/>
      <c r="O25" s="70"/>
      <c r="P25" s="70"/>
      <c r="Q25" s="71">
        <v>5</v>
      </c>
      <c r="R25" s="72" t="s">
        <v>98</v>
      </c>
      <c r="S25" s="33"/>
      <c r="T25" s="33"/>
      <c r="U25" s="8" t="s">
        <v>99</v>
      </c>
    </row>
    <row r="26" spans="1:21" ht="58.5" customHeight="1" x14ac:dyDescent="0.2">
      <c r="A26" s="118"/>
      <c r="B26" s="77" t="s">
        <v>100</v>
      </c>
      <c r="C26" s="73"/>
      <c r="D26" s="73"/>
      <c r="E26" s="78"/>
      <c r="F26" s="70"/>
      <c r="G26" s="78"/>
      <c r="H26" s="78"/>
      <c r="I26" s="78"/>
      <c r="J26" s="78"/>
      <c r="K26" s="78"/>
      <c r="L26" s="70"/>
      <c r="M26" s="78"/>
      <c r="N26" s="78"/>
      <c r="O26" s="78"/>
      <c r="P26" s="78"/>
      <c r="Q26" s="71">
        <v>5</v>
      </c>
      <c r="R26" s="72" t="s">
        <v>101</v>
      </c>
      <c r="S26" s="33"/>
      <c r="T26" s="33"/>
      <c r="U26" s="8" t="s">
        <v>102</v>
      </c>
    </row>
    <row r="27" spans="1:21" ht="59.25" customHeight="1" x14ac:dyDescent="0.2">
      <c r="A27" s="128"/>
      <c r="B27" s="77" t="s">
        <v>103</v>
      </c>
      <c r="C27" s="73"/>
      <c r="D27" s="73"/>
      <c r="E27" s="78"/>
      <c r="F27" s="78"/>
      <c r="G27" s="78"/>
      <c r="H27" s="70"/>
      <c r="I27" s="78"/>
      <c r="J27" s="78"/>
      <c r="K27" s="78"/>
      <c r="L27" s="70"/>
      <c r="M27" s="78"/>
      <c r="N27" s="78"/>
      <c r="O27" s="78"/>
      <c r="P27" s="70"/>
      <c r="Q27" s="71">
        <v>10</v>
      </c>
      <c r="R27" s="72" t="s">
        <v>104</v>
      </c>
      <c r="S27" s="33"/>
      <c r="T27" s="33"/>
      <c r="U27" s="8" t="s">
        <v>105</v>
      </c>
    </row>
    <row r="28" spans="1:21" s="4" customFormat="1" ht="63.75" x14ac:dyDescent="0.2">
      <c r="A28" s="32" t="s">
        <v>19</v>
      </c>
      <c r="B28" s="34" t="s">
        <v>16</v>
      </c>
      <c r="C28" s="32" t="s">
        <v>74</v>
      </c>
      <c r="D28" s="32" t="s">
        <v>17</v>
      </c>
      <c r="E28" s="331" t="s">
        <v>75</v>
      </c>
      <c r="F28" s="332"/>
      <c r="G28" s="332"/>
      <c r="H28" s="332"/>
      <c r="I28" s="332"/>
      <c r="J28" s="332"/>
      <c r="K28" s="332"/>
      <c r="L28" s="332"/>
      <c r="M28" s="332"/>
      <c r="N28" s="332"/>
      <c r="O28" s="332"/>
      <c r="P28" s="108"/>
      <c r="Q28" s="32" t="s">
        <v>76</v>
      </c>
      <c r="R28" s="32" t="s">
        <v>22</v>
      </c>
      <c r="S28" s="59" t="s">
        <v>77</v>
      </c>
      <c r="T28" s="32" t="s">
        <v>23</v>
      </c>
      <c r="U28" s="34" t="s">
        <v>18</v>
      </c>
    </row>
    <row r="29" spans="1:21" s="6" customFormat="1" ht="31.5" customHeight="1" x14ac:dyDescent="0.2">
      <c r="A29" s="32"/>
      <c r="B29" s="60"/>
      <c r="C29" s="32"/>
      <c r="D29" s="32"/>
      <c r="E29" s="61" t="s">
        <v>2</v>
      </c>
      <c r="F29" s="333" t="s">
        <v>3</v>
      </c>
      <c r="G29" s="62" t="s">
        <v>4</v>
      </c>
      <c r="H29" s="62" t="s">
        <v>5</v>
      </c>
      <c r="I29" s="62" t="s">
        <v>6</v>
      </c>
      <c r="J29" s="62" t="s">
        <v>7</v>
      </c>
      <c r="K29" s="62" t="s">
        <v>27</v>
      </c>
      <c r="L29" s="62" t="s">
        <v>8</v>
      </c>
      <c r="M29" s="62" t="s">
        <v>9</v>
      </c>
      <c r="N29" s="62" t="s">
        <v>10</v>
      </c>
      <c r="O29" s="62" t="s">
        <v>11</v>
      </c>
      <c r="P29" s="333" t="s">
        <v>12</v>
      </c>
      <c r="Q29" s="32"/>
      <c r="R29" s="32"/>
      <c r="S29" s="59"/>
      <c r="T29" s="32"/>
      <c r="U29" s="35"/>
    </row>
    <row r="30" spans="1:21" ht="25.5" x14ac:dyDescent="0.2">
      <c r="A30" s="114" t="s">
        <v>106</v>
      </c>
      <c r="B30" s="79" t="s">
        <v>107</v>
      </c>
      <c r="C30" s="32"/>
      <c r="D30" s="32"/>
      <c r="E30" s="61"/>
      <c r="F30" s="61"/>
      <c r="G30" s="61"/>
      <c r="H30" s="61"/>
      <c r="I30" s="61"/>
      <c r="J30" s="61"/>
      <c r="K30" s="61"/>
      <c r="L30" s="61"/>
      <c r="M30" s="61"/>
      <c r="N30" s="61"/>
      <c r="O30" s="61"/>
      <c r="P30" s="61"/>
      <c r="Q30" s="32"/>
      <c r="R30" s="32"/>
      <c r="S30" s="8">
        <v>40</v>
      </c>
      <c r="T30" s="65">
        <f>SUM(T33:T34)</f>
        <v>0</v>
      </c>
      <c r="U30" s="35"/>
    </row>
    <row r="31" spans="1:21" ht="38.25" x14ac:dyDescent="0.2">
      <c r="A31" s="118"/>
      <c r="B31" s="32" t="s">
        <v>20</v>
      </c>
      <c r="C31" s="32"/>
      <c r="D31" s="32"/>
      <c r="E31" s="61"/>
      <c r="F31" s="61"/>
      <c r="G31" s="61"/>
      <c r="H31" s="61"/>
      <c r="I31" s="61"/>
      <c r="J31" s="61"/>
      <c r="K31" s="61"/>
      <c r="L31" s="61"/>
      <c r="M31" s="61"/>
      <c r="N31" s="61"/>
      <c r="O31" s="61"/>
      <c r="P31" s="61"/>
      <c r="Q31" s="32"/>
      <c r="R31" s="32"/>
      <c r="S31" s="32" t="s">
        <v>25</v>
      </c>
      <c r="T31" s="32" t="s">
        <v>26</v>
      </c>
      <c r="U31" s="35"/>
    </row>
    <row r="32" spans="1:21" ht="27.75" customHeight="1" x14ac:dyDescent="0.2">
      <c r="A32" s="118"/>
      <c r="B32" s="32"/>
      <c r="C32" s="32"/>
      <c r="D32" s="32"/>
      <c r="E32" s="61"/>
      <c r="F32" s="61"/>
      <c r="G32" s="61"/>
      <c r="H32" s="61"/>
      <c r="I32" s="61"/>
      <c r="J32" s="61"/>
      <c r="K32" s="61"/>
      <c r="L32" s="61"/>
      <c r="M32" s="61"/>
      <c r="N32" s="61"/>
      <c r="O32" s="61"/>
      <c r="P32" s="61"/>
      <c r="Q32" s="32"/>
      <c r="R32" s="32"/>
      <c r="S32" s="32"/>
      <c r="T32" s="32"/>
      <c r="U32" s="36"/>
    </row>
    <row r="33" spans="1:21" ht="39" customHeight="1" x14ac:dyDescent="0.2">
      <c r="A33" s="118"/>
      <c r="B33" s="80" t="s">
        <v>108</v>
      </c>
      <c r="C33" s="73"/>
      <c r="D33" s="73"/>
      <c r="E33" s="70"/>
      <c r="F33" s="70"/>
      <c r="G33" s="70"/>
      <c r="H33" s="70"/>
      <c r="I33" s="70"/>
      <c r="J33" s="70"/>
      <c r="K33" s="70"/>
      <c r="L33" s="70"/>
      <c r="M33" s="70"/>
      <c r="N33" s="70"/>
      <c r="O33" s="70"/>
      <c r="P33" s="70"/>
      <c r="Q33" s="71">
        <v>30</v>
      </c>
      <c r="R33" s="72" t="s">
        <v>109</v>
      </c>
      <c r="S33" s="33"/>
      <c r="T33" s="33"/>
      <c r="U33" s="8" t="s">
        <v>110</v>
      </c>
    </row>
    <row r="34" spans="1:21" ht="58.5" customHeight="1" x14ac:dyDescent="0.2">
      <c r="A34" s="128"/>
      <c r="B34" s="67" t="s">
        <v>111</v>
      </c>
      <c r="C34" s="75"/>
      <c r="D34" s="75"/>
      <c r="E34" s="70"/>
      <c r="F34" s="70"/>
      <c r="G34" s="78"/>
      <c r="H34" s="78"/>
      <c r="I34" s="78"/>
      <c r="J34" s="78"/>
      <c r="K34" s="70"/>
      <c r="L34" s="78"/>
      <c r="M34" s="78"/>
      <c r="N34" s="78"/>
      <c r="O34" s="78"/>
      <c r="P34" s="78"/>
      <c r="Q34" s="71">
        <v>10</v>
      </c>
      <c r="R34" s="72" t="s">
        <v>112</v>
      </c>
      <c r="S34" s="33"/>
      <c r="T34" s="33"/>
      <c r="U34" s="8" t="s">
        <v>113</v>
      </c>
    </row>
    <row r="35" spans="1:21" ht="32.25" customHeight="1" x14ac:dyDescent="0.2">
      <c r="A35" s="81"/>
      <c r="B35" s="82"/>
      <c r="C35" s="83"/>
      <c r="D35" s="84"/>
      <c r="E35" s="85"/>
      <c r="F35" s="85"/>
      <c r="G35" s="85"/>
      <c r="H35" s="85"/>
      <c r="I35" s="85"/>
      <c r="J35" s="85"/>
      <c r="K35" s="85"/>
      <c r="L35" s="85"/>
      <c r="M35" s="85"/>
      <c r="N35" s="85"/>
      <c r="O35" s="85"/>
      <c r="P35" s="85"/>
      <c r="Q35" s="85"/>
      <c r="R35" s="86"/>
      <c r="S35" s="87"/>
      <c r="T35" s="87"/>
      <c r="U35" s="88"/>
    </row>
    <row r="36" spans="1:21" x14ac:dyDescent="0.2">
      <c r="A36" s="89" t="s">
        <v>114</v>
      </c>
      <c r="B36" s="90"/>
      <c r="C36" s="90"/>
      <c r="D36" s="90"/>
      <c r="E36" s="90"/>
      <c r="F36" s="90"/>
      <c r="G36" s="90"/>
      <c r="H36" s="90"/>
      <c r="I36" s="90"/>
      <c r="J36" s="90"/>
      <c r="K36" s="90"/>
      <c r="L36" s="90"/>
      <c r="M36" s="90"/>
      <c r="N36" s="90"/>
      <c r="O36" s="90"/>
      <c r="P36" s="91"/>
      <c r="Q36" s="92" t="s">
        <v>115</v>
      </c>
      <c r="R36" s="92"/>
      <c r="S36" s="92"/>
      <c r="T36" s="92"/>
      <c r="U36" s="92"/>
    </row>
    <row r="37" spans="1:21" x14ac:dyDescent="0.2">
      <c r="B37" s="3"/>
      <c r="C37" s="3"/>
      <c r="D37" s="3"/>
      <c r="E37" s="3"/>
      <c r="F37" s="3"/>
      <c r="G37" s="3"/>
      <c r="H37" s="3"/>
      <c r="I37" s="3"/>
      <c r="J37" s="3"/>
      <c r="K37" s="3"/>
      <c r="L37" s="3"/>
      <c r="M37" s="3"/>
      <c r="N37" s="3"/>
      <c r="O37" s="3"/>
      <c r="P37" s="3"/>
      <c r="Q37" s="3"/>
      <c r="R37" s="5"/>
      <c r="S37" s="5"/>
      <c r="T37" s="5"/>
    </row>
    <row r="38" spans="1:21" x14ac:dyDescent="0.2">
      <c r="B38" s="3"/>
      <c r="C38" s="3"/>
      <c r="D38" s="3"/>
      <c r="E38" s="3"/>
      <c r="F38" s="3"/>
      <c r="G38" s="3"/>
      <c r="H38" s="3"/>
      <c r="I38" s="3"/>
      <c r="J38" s="3"/>
      <c r="K38" s="3"/>
      <c r="L38" s="3"/>
      <c r="M38" s="3"/>
      <c r="N38" s="3"/>
      <c r="O38" s="3"/>
      <c r="P38" s="3"/>
      <c r="Q38" s="3"/>
      <c r="R38" s="5"/>
      <c r="S38" s="5"/>
      <c r="T38" s="5"/>
    </row>
    <row r="39" spans="1:21" x14ac:dyDescent="0.2">
      <c r="B39" s="3"/>
      <c r="C39" s="3"/>
      <c r="D39" s="3"/>
      <c r="E39" s="3"/>
      <c r="F39" s="3"/>
      <c r="G39" s="3"/>
      <c r="H39" s="3"/>
      <c r="I39" s="3"/>
      <c r="J39" s="3"/>
      <c r="K39" s="3"/>
      <c r="L39" s="3"/>
      <c r="M39" s="3"/>
      <c r="N39" s="3"/>
      <c r="O39" s="3"/>
      <c r="P39" s="3"/>
      <c r="Q39" s="3"/>
      <c r="R39" s="5"/>
      <c r="S39" s="5"/>
      <c r="T39" s="5"/>
    </row>
    <row r="40" spans="1:21" x14ac:dyDescent="0.2">
      <c r="B40" s="3"/>
      <c r="C40" s="3"/>
      <c r="D40" s="3"/>
      <c r="E40" s="3"/>
      <c r="F40" s="3"/>
      <c r="G40" s="3"/>
      <c r="H40" s="3"/>
      <c r="I40" s="3"/>
      <c r="J40" s="3"/>
      <c r="K40" s="3"/>
      <c r="L40" s="3"/>
      <c r="M40" s="3"/>
      <c r="N40" s="3"/>
      <c r="O40" s="3"/>
      <c r="P40" s="3"/>
      <c r="Q40" s="3"/>
      <c r="R40" s="5"/>
      <c r="S40" s="5"/>
      <c r="T40" s="5"/>
    </row>
    <row r="41" spans="1:21" x14ac:dyDescent="0.2">
      <c r="B41" s="3"/>
      <c r="C41" s="3"/>
      <c r="D41" s="3"/>
      <c r="E41" s="3"/>
      <c r="F41" s="3"/>
      <c r="G41" s="3"/>
      <c r="H41" s="3"/>
      <c r="I41" s="3"/>
      <c r="J41" s="3"/>
      <c r="K41" s="3"/>
      <c r="L41" s="3"/>
      <c r="M41" s="3"/>
      <c r="N41" s="3"/>
      <c r="O41" s="3"/>
      <c r="P41" s="3"/>
      <c r="Q41" s="3"/>
      <c r="R41" s="5"/>
      <c r="S41" s="5"/>
      <c r="T41" s="5"/>
    </row>
    <row r="42" spans="1:21" x14ac:dyDescent="0.2">
      <c r="B42" s="3"/>
      <c r="C42" s="3"/>
      <c r="D42" s="3"/>
      <c r="E42" s="3"/>
      <c r="F42" s="3"/>
      <c r="G42" s="3"/>
      <c r="H42" s="3"/>
      <c r="I42" s="3"/>
      <c r="J42" s="3"/>
      <c r="K42" s="3"/>
      <c r="L42" s="3"/>
      <c r="M42" s="3"/>
      <c r="N42" s="3"/>
      <c r="O42" s="3"/>
      <c r="P42" s="3"/>
      <c r="Q42" s="3"/>
      <c r="R42" s="5"/>
      <c r="S42" s="5"/>
      <c r="T42" s="5"/>
    </row>
    <row r="43" spans="1:21" x14ac:dyDescent="0.2">
      <c r="B43" s="3"/>
      <c r="C43" s="3"/>
      <c r="D43" s="3"/>
      <c r="E43" s="3"/>
      <c r="F43" s="3"/>
      <c r="G43" s="3"/>
      <c r="H43" s="3"/>
      <c r="I43" s="3"/>
      <c r="J43" s="3"/>
      <c r="K43" s="3"/>
      <c r="L43" s="3"/>
      <c r="M43" s="3"/>
      <c r="N43" s="3"/>
      <c r="O43" s="3"/>
      <c r="P43" s="3"/>
      <c r="Q43" s="3"/>
      <c r="R43" s="5"/>
      <c r="S43" s="5"/>
      <c r="T43" s="5"/>
    </row>
    <row r="44" spans="1:21" x14ac:dyDescent="0.2">
      <c r="B44" s="3"/>
      <c r="C44" s="3"/>
      <c r="D44" s="3"/>
      <c r="E44" s="3"/>
      <c r="F44" s="3"/>
      <c r="G44" s="3"/>
      <c r="H44" s="3"/>
      <c r="I44" s="3"/>
      <c r="J44" s="3"/>
      <c r="K44" s="3"/>
      <c r="L44" s="3"/>
      <c r="M44" s="3"/>
      <c r="N44" s="3"/>
      <c r="O44" s="3"/>
      <c r="P44" s="3"/>
      <c r="Q44" s="3"/>
      <c r="R44" s="5"/>
      <c r="S44" s="5"/>
      <c r="T44" s="5"/>
    </row>
    <row r="45" spans="1:21" x14ac:dyDescent="0.2">
      <c r="B45" s="3"/>
      <c r="C45" s="3"/>
      <c r="D45" s="3"/>
      <c r="E45" s="3"/>
      <c r="F45" s="3"/>
      <c r="G45" s="3"/>
      <c r="H45" s="3"/>
      <c r="I45" s="3"/>
      <c r="J45" s="3"/>
      <c r="K45" s="3"/>
      <c r="L45" s="3"/>
      <c r="M45" s="3"/>
      <c r="N45" s="3"/>
      <c r="O45" s="3"/>
      <c r="P45" s="3"/>
      <c r="Q45" s="3"/>
      <c r="R45" s="5"/>
      <c r="S45" s="5"/>
      <c r="T45" s="5"/>
    </row>
    <row r="46" spans="1:21" x14ac:dyDescent="0.2">
      <c r="B46" s="3"/>
      <c r="C46" s="3"/>
      <c r="D46" s="3"/>
      <c r="E46" s="3"/>
      <c r="F46" s="3"/>
      <c r="G46" s="3"/>
      <c r="H46" s="3"/>
      <c r="I46" s="3"/>
      <c r="J46" s="3"/>
      <c r="K46" s="3"/>
      <c r="L46" s="3"/>
      <c r="M46" s="3"/>
      <c r="N46" s="3"/>
      <c r="O46" s="3"/>
      <c r="P46" s="3"/>
      <c r="Q46" s="3"/>
      <c r="R46" s="5"/>
      <c r="S46" s="5"/>
      <c r="T46" s="5"/>
    </row>
    <row r="47" spans="1:21" x14ac:dyDescent="0.2">
      <c r="B47" s="3"/>
      <c r="C47" s="3"/>
      <c r="D47" s="3"/>
      <c r="E47" s="3"/>
      <c r="F47" s="3"/>
      <c r="G47" s="3"/>
      <c r="H47" s="3"/>
      <c r="I47" s="3"/>
      <c r="J47" s="3"/>
      <c r="K47" s="3"/>
      <c r="L47" s="3"/>
      <c r="M47" s="3"/>
      <c r="N47" s="3"/>
      <c r="O47" s="3"/>
      <c r="P47" s="3"/>
      <c r="Q47" s="3"/>
      <c r="R47" s="5"/>
      <c r="S47" s="5"/>
      <c r="T47" s="5"/>
    </row>
    <row r="48" spans="1:21"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row r="409" spans="2:20" x14ac:dyDescent="0.2">
      <c r="B409" s="3"/>
      <c r="C409" s="3"/>
      <c r="D409" s="3"/>
      <c r="E409" s="3"/>
      <c r="F409" s="3"/>
      <c r="G409" s="3"/>
      <c r="H409" s="3"/>
      <c r="I409" s="3"/>
      <c r="J409" s="3"/>
      <c r="K409" s="3"/>
      <c r="L409" s="3"/>
      <c r="M409" s="3"/>
      <c r="N409" s="3"/>
      <c r="O409" s="3"/>
      <c r="P409" s="3"/>
      <c r="Q409" s="3"/>
      <c r="R409" s="5"/>
      <c r="S409" s="5"/>
      <c r="T409" s="5"/>
    </row>
    <row r="410" spans="2:20" x14ac:dyDescent="0.2">
      <c r="B410" s="3"/>
      <c r="C410" s="3"/>
      <c r="D410" s="3"/>
      <c r="E410" s="3"/>
      <c r="F410" s="3"/>
      <c r="G410" s="3"/>
      <c r="H410" s="3"/>
      <c r="I410" s="3"/>
      <c r="J410" s="3"/>
      <c r="K410" s="3"/>
      <c r="L410" s="3"/>
      <c r="M410" s="3"/>
      <c r="N410" s="3"/>
      <c r="O410" s="3"/>
      <c r="P410" s="3"/>
      <c r="Q410" s="3"/>
      <c r="R410" s="5"/>
      <c r="S410" s="5"/>
      <c r="T410" s="5"/>
    </row>
    <row r="411" spans="2:20" x14ac:dyDescent="0.2">
      <c r="B411" s="3"/>
      <c r="C411" s="3"/>
      <c r="D411" s="3"/>
      <c r="E411" s="3"/>
      <c r="F411" s="3"/>
      <c r="G411" s="3"/>
      <c r="H411" s="3"/>
      <c r="I411" s="3"/>
      <c r="J411" s="3"/>
      <c r="K411" s="3"/>
      <c r="L411" s="3"/>
      <c r="M411" s="3"/>
      <c r="N411" s="3"/>
      <c r="O411" s="3"/>
      <c r="P411" s="3"/>
      <c r="Q411" s="3"/>
      <c r="R411" s="5"/>
      <c r="S411" s="5"/>
      <c r="T411" s="5"/>
    </row>
    <row r="412" spans="2:20" x14ac:dyDescent="0.2">
      <c r="B412" s="3"/>
      <c r="C412" s="3"/>
      <c r="D412" s="3"/>
      <c r="E412" s="3"/>
      <c r="F412" s="3"/>
      <c r="G412" s="3"/>
      <c r="H412" s="3"/>
      <c r="I412" s="3"/>
      <c r="J412" s="3"/>
      <c r="K412" s="3"/>
      <c r="L412" s="3"/>
      <c r="M412" s="3"/>
      <c r="N412" s="3"/>
      <c r="O412" s="3"/>
      <c r="P412" s="3"/>
      <c r="Q412" s="3"/>
      <c r="R412" s="5"/>
      <c r="S412" s="5"/>
      <c r="T412" s="5"/>
    </row>
    <row r="413" spans="2:20" x14ac:dyDescent="0.2">
      <c r="B413" s="3"/>
      <c r="C413" s="3"/>
      <c r="D413" s="3"/>
      <c r="E413" s="3"/>
      <c r="F413" s="3"/>
      <c r="G413" s="3"/>
      <c r="H413" s="3"/>
      <c r="I413" s="3"/>
      <c r="J413" s="3"/>
      <c r="K413" s="3"/>
      <c r="L413" s="3"/>
      <c r="M413" s="3"/>
      <c r="N413" s="3"/>
      <c r="O413" s="3"/>
      <c r="P413" s="3"/>
      <c r="Q413" s="3"/>
      <c r="R413" s="5"/>
      <c r="S413" s="5"/>
      <c r="T413" s="5"/>
    </row>
    <row r="414" spans="2:20" x14ac:dyDescent="0.2">
      <c r="B414" s="3"/>
      <c r="C414" s="3"/>
      <c r="D414" s="3"/>
      <c r="E414" s="3"/>
      <c r="F414" s="3"/>
      <c r="G414" s="3"/>
      <c r="H414" s="3"/>
      <c r="I414" s="3"/>
      <c r="J414" s="3"/>
      <c r="K414" s="3"/>
      <c r="L414" s="3"/>
      <c r="M414" s="3"/>
      <c r="N414" s="3"/>
      <c r="O414" s="3"/>
      <c r="P414" s="3"/>
      <c r="Q414" s="3"/>
      <c r="R414" s="5"/>
      <c r="S414" s="5"/>
      <c r="T414" s="5"/>
    </row>
    <row r="415" spans="2:20" x14ac:dyDescent="0.2">
      <c r="B415" s="3"/>
      <c r="C415" s="3"/>
      <c r="D415" s="3"/>
      <c r="E415" s="3"/>
      <c r="F415" s="3"/>
      <c r="G415" s="3"/>
      <c r="H415" s="3"/>
      <c r="I415" s="3"/>
      <c r="J415" s="3"/>
      <c r="K415" s="3"/>
      <c r="L415" s="3"/>
      <c r="M415" s="3"/>
      <c r="N415" s="3"/>
      <c r="O415" s="3"/>
      <c r="P415" s="3"/>
      <c r="Q415" s="3"/>
      <c r="R415" s="5"/>
      <c r="S415" s="5"/>
      <c r="T415" s="5"/>
    </row>
    <row r="416" spans="2:20" x14ac:dyDescent="0.2">
      <c r="B416" s="3"/>
      <c r="C416" s="3"/>
      <c r="D416" s="3"/>
      <c r="E416" s="3"/>
      <c r="F416" s="3"/>
      <c r="G416" s="3"/>
      <c r="H416" s="3"/>
      <c r="I416" s="3"/>
      <c r="J416" s="3"/>
      <c r="K416" s="3"/>
      <c r="L416" s="3"/>
      <c r="M416" s="3"/>
      <c r="N416" s="3"/>
      <c r="O416" s="3"/>
      <c r="P416" s="3"/>
      <c r="Q416" s="3"/>
      <c r="R416" s="5"/>
      <c r="S416" s="5"/>
      <c r="T416" s="5"/>
    </row>
  </sheetData>
  <mergeCells count="8">
    <mergeCell ref="A30:A34"/>
    <mergeCell ref="I9:S10"/>
    <mergeCell ref="E11:P11"/>
    <mergeCell ref="E9:H10"/>
    <mergeCell ref="E19:P19"/>
    <mergeCell ref="E28:P28"/>
    <mergeCell ref="A13:A18"/>
    <mergeCell ref="A21:A2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8"/>
  <sheetViews>
    <sheetView workbookViewId="0">
      <selection activeCell="E9" sqref="E9:H10"/>
    </sheetView>
  </sheetViews>
  <sheetFormatPr baseColWidth="10" defaultColWidth="11.5703125" defaultRowHeight="12.75" x14ac:dyDescent="0.2"/>
  <cols>
    <col min="1" max="1" width="13.42578125" style="1" customWidth="1"/>
    <col min="2" max="2" width="47.5703125" style="1" customWidth="1"/>
    <col min="3" max="3" width="16.140625" style="1" customWidth="1"/>
    <col min="4" max="4" width="15.710937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5.28515625" style="1" customWidth="1"/>
    <col min="18" max="18" width="17.7109375" style="6" customWidth="1"/>
    <col min="19" max="19" width="17.5703125" style="6" customWidth="1"/>
    <col min="20" max="20" width="18.140625" style="6" customWidth="1"/>
    <col min="21" max="21" width="19" style="6" customWidth="1"/>
    <col min="22" max="16384" width="11.5703125" style="1"/>
  </cols>
  <sheetData>
    <row r="1" spans="1:23" s="2" customFormat="1" x14ac:dyDescent="0.2">
      <c r="R1" s="4"/>
      <c r="S1" s="4"/>
      <c r="T1" s="4"/>
      <c r="U1" s="4"/>
    </row>
    <row r="2" spans="1:23" s="2" customFormat="1" x14ac:dyDescent="0.2">
      <c r="R2" s="4"/>
      <c r="S2" s="4"/>
      <c r="T2" s="4"/>
      <c r="U2" s="4"/>
    </row>
    <row r="3" spans="1:23" s="2" customFormat="1" x14ac:dyDescent="0.2">
      <c r="R3" s="4"/>
      <c r="S3" s="4"/>
      <c r="T3" s="4"/>
      <c r="U3" s="4"/>
    </row>
    <row r="4" spans="1:23" s="2" customFormat="1" x14ac:dyDescent="0.2">
      <c r="R4" s="4"/>
      <c r="S4" s="4"/>
      <c r="T4" s="4"/>
      <c r="U4" s="4"/>
    </row>
    <row r="5" spans="1:23" s="2" customFormat="1" x14ac:dyDescent="0.2">
      <c r="R5" s="4"/>
      <c r="S5" s="4"/>
      <c r="T5" s="4"/>
      <c r="U5" s="4"/>
    </row>
    <row r="6" spans="1:23" s="2" customFormat="1" x14ac:dyDescent="0.2">
      <c r="A6" s="7" t="s">
        <v>374</v>
      </c>
      <c r="R6" s="4"/>
      <c r="S6" s="4"/>
      <c r="T6" s="4"/>
      <c r="U6" s="4"/>
    </row>
    <row r="7" spans="1:23" s="2" customFormat="1" x14ac:dyDescent="0.2">
      <c r="A7" s="48" t="s">
        <v>0</v>
      </c>
      <c r="B7" s="49"/>
      <c r="C7" s="49"/>
      <c r="D7" s="49"/>
      <c r="E7" s="49"/>
      <c r="F7" s="49"/>
      <c r="G7" s="49"/>
      <c r="H7" s="49"/>
      <c r="I7" s="49"/>
      <c r="J7" s="49"/>
      <c r="K7" s="49"/>
      <c r="L7" s="49"/>
      <c r="M7" s="49"/>
      <c r="N7" s="49"/>
      <c r="O7" s="49"/>
      <c r="P7" s="49"/>
      <c r="Q7" s="49"/>
      <c r="R7" s="49"/>
      <c r="S7" s="49"/>
      <c r="T7" s="49"/>
      <c r="U7" s="4"/>
    </row>
    <row r="8" spans="1:23" s="2" customFormat="1" x14ac:dyDescent="0.2">
      <c r="A8" s="50" t="s">
        <v>1</v>
      </c>
      <c r="B8" s="50"/>
      <c r="C8" s="50"/>
      <c r="D8" s="50"/>
      <c r="E8" s="50"/>
      <c r="F8" s="50"/>
      <c r="G8" s="50"/>
      <c r="H8" s="50"/>
      <c r="I8" s="50"/>
      <c r="J8" s="50"/>
      <c r="K8" s="50"/>
      <c r="L8" s="50"/>
      <c r="M8" s="50"/>
      <c r="N8" s="50"/>
      <c r="O8" s="50"/>
      <c r="P8" s="50"/>
      <c r="Q8" s="50"/>
      <c r="R8" s="50"/>
      <c r="S8" s="50"/>
      <c r="T8" s="50"/>
      <c r="U8" s="4"/>
    </row>
    <row r="9" spans="1:23" s="2" customFormat="1" ht="41.25" customHeight="1" x14ac:dyDescent="0.2">
      <c r="A9" s="54" t="s">
        <v>13</v>
      </c>
      <c r="B9" s="185" t="s">
        <v>375</v>
      </c>
      <c r="C9" s="9" t="s">
        <v>14</v>
      </c>
      <c r="D9" s="58">
        <v>2018</v>
      </c>
      <c r="E9" s="100" t="s">
        <v>15</v>
      </c>
      <c r="F9" s="101"/>
      <c r="G9" s="101"/>
      <c r="H9" s="102"/>
      <c r="I9" s="260" t="s">
        <v>376</v>
      </c>
      <c r="J9" s="261"/>
      <c r="K9" s="261"/>
      <c r="L9" s="261"/>
      <c r="M9" s="261"/>
      <c r="N9" s="261"/>
      <c r="O9" s="261"/>
      <c r="P9" s="261"/>
      <c r="Q9" s="261"/>
      <c r="R9" s="261"/>
      <c r="S9" s="262"/>
      <c r="T9" s="12" t="s">
        <v>35</v>
      </c>
      <c r="U9" s="202">
        <v>90</v>
      </c>
    </row>
    <row r="10" spans="1:23" s="2" customFormat="1" ht="49.5" customHeight="1" x14ac:dyDescent="0.2">
      <c r="A10" s="57" t="s">
        <v>29</v>
      </c>
      <c r="B10" s="55" t="s">
        <v>377</v>
      </c>
      <c r="C10" s="12" t="s">
        <v>30</v>
      </c>
      <c r="D10" s="58"/>
      <c r="E10" s="104"/>
      <c r="F10" s="105"/>
      <c r="G10" s="105"/>
      <c r="H10" s="106"/>
      <c r="I10" s="263"/>
      <c r="J10" s="264"/>
      <c r="K10" s="264"/>
      <c r="L10" s="264"/>
      <c r="M10" s="264"/>
      <c r="N10" s="264"/>
      <c r="O10" s="264"/>
      <c r="P10" s="264"/>
      <c r="Q10" s="264"/>
      <c r="R10" s="264"/>
      <c r="S10" s="265"/>
      <c r="T10" s="12" t="s">
        <v>36</v>
      </c>
      <c r="U10" s="71">
        <f>+T13+T26+T38</f>
        <v>0</v>
      </c>
    </row>
    <row r="11" spans="1:23" s="4" customFormat="1" ht="32.25" customHeight="1" x14ac:dyDescent="0.2">
      <c r="A11" s="39" t="s">
        <v>19</v>
      </c>
      <c r="B11" s="44" t="s">
        <v>16</v>
      </c>
      <c r="C11" s="39" t="s">
        <v>28</v>
      </c>
      <c r="D11" s="39" t="s">
        <v>17</v>
      </c>
      <c r="E11" s="108" t="s">
        <v>75</v>
      </c>
      <c r="F11" s="109"/>
      <c r="G11" s="109"/>
      <c r="H11" s="109"/>
      <c r="I11" s="109"/>
      <c r="J11" s="109"/>
      <c r="K11" s="109"/>
      <c r="L11" s="109"/>
      <c r="M11" s="109"/>
      <c r="N11" s="109"/>
      <c r="O11" s="109"/>
      <c r="P11" s="109"/>
      <c r="Q11" s="39" t="s">
        <v>24</v>
      </c>
      <c r="R11" s="39" t="s">
        <v>22</v>
      </c>
      <c r="S11" s="110" t="s">
        <v>77</v>
      </c>
      <c r="T11" s="39" t="s">
        <v>23</v>
      </c>
      <c r="U11" s="44" t="s">
        <v>18</v>
      </c>
    </row>
    <row r="12" spans="1:23" s="6" customFormat="1" ht="33" customHeight="1" x14ac:dyDescent="0.2">
      <c r="A12" s="39"/>
      <c r="B12" s="111"/>
      <c r="C12" s="39"/>
      <c r="D12" s="39"/>
      <c r="E12" s="112" t="s">
        <v>2</v>
      </c>
      <c r="F12" s="112" t="s">
        <v>3</v>
      </c>
      <c r="G12" s="113" t="s">
        <v>4</v>
      </c>
      <c r="H12" s="113" t="s">
        <v>5</v>
      </c>
      <c r="I12" s="113" t="s">
        <v>6</v>
      </c>
      <c r="J12" s="113" t="s">
        <v>7</v>
      </c>
      <c r="K12" s="113" t="s">
        <v>27</v>
      </c>
      <c r="L12" s="113" t="s">
        <v>8</v>
      </c>
      <c r="M12" s="113" t="s">
        <v>9</v>
      </c>
      <c r="N12" s="113" t="s">
        <v>10</v>
      </c>
      <c r="O12" s="113" t="s">
        <v>11</v>
      </c>
      <c r="P12" s="112" t="s">
        <v>12</v>
      </c>
      <c r="Q12" s="39"/>
      <c r="R12" s="39"/>
      <c r="S12" s="110"/>
      <c r="T12" s="39"/>
      <c r="U12" s="45"/>
    </row>
    <row r="13" spans="1:23" ht="49.5" customHeight="1" x14ac:dyDescent="0.2">
      <c r="A13" s="42" t="s">
        <v>378</v>
      </c>
      <c r="B13" s="115" t="s">
        <v>379</v>
      </c>
      <c r="C13" s="39"/>
      <c r="D13" s="39"/>
      <c r="E13" s="112"/>
      <c r="F13" s="112"/>
      <c r="G13" s="116"/>
      <c r="H13" s="116"/>
      <c r="I13" s="116"/>
      <c r="J13" s="116"/>
      <c r="K13" s="116"/>
      <c r="L13" s="116"/>
      <c r="M13" s="116"/>
      <c r="N13" s="116"/>
      <c r="O13" s="116"/>
      <c r="P13" s="112"/>
      <c r="Q13" s="39"/>
      <c r="R13" s="39"/>
      <c r="S13" s="33">
        <v>20</v>
      </c>
      <c r="T13" s="266">
        <f>SUM(T16:T23)</f>
        <v>0</v>
      </c>
      <c r="U13" s="45"/>
    </row>
    <row r="14" spans="1:23" ht="18" customHeight="1" x14ac:dyDescent="0.2">
      <c r="A14" s="42"/>
      <c r="B14" s="39" t="s">
        <v>20</v>
      </c>
      <c r="C14" s="39"/>
      <c r="D14" s="39"/>
      <c r="E14" s="112"/>
      <c r="F14" s="112"/>
      <c r="G14" s="116"/>
      <c r="H14" s="116"/>
      <c r="I14" s="116"/>
      <c r="J14" s="116"/>
      <c r="K14" s="116"/>
      <c r="L14" s="116"/>
      <c r="M14" s="116"/>
      <c r="N14" s="116"/>
      <c r="O14" s="116"/>
      <c r="P14" s="112"/>
      <c r="Q14" s="39"/>
      <c r="R14" s="39"/>
      <c r="S14" s="39" t="s">
        <v>25</v>
      </c>
      <c r="T14" s="39" t="s">
        <v>26</v>
      </c>
      <c r="U14" s="45"/>
    </row>
    <row r="15" spans="1:23" ht="22.5" customHeight="1" x14ac:dyDescent="0.2">
      <c r="A15" s="42"/>
      <c r="B15" s="39"/>
      <c r="C15" s="39"/>
      <c r="D15" s="39"/>
      <c r="E15" s="112"/>
      <c r="F15" s="112"/>
      <c r="G15" s="119"/>
      <c r="H15" s="119"/>
      <c r="I15" s="119"/>
      <c r="J15" s="119"/>
      <c r="K15" s="119"/>
      <c r="L15" s="119"/>
      <c r="M15" s="119"/>
      <c r="N15" s="119"/>
      <c r="O15" s="119"/>
      <c r="P15" s="112"/>
      <c r="Q15" s="39"/>
      <c r="R15" s="39"/>
      <c r="S15" s="39"/>
      <c r="T15" s="39"/>
      <c r="U15" s="46"/>
    </row>
    <row r="16" spans="1:23" ht="41.25" customHeight="1" x14ac:dyDescent="0.2">
      <c r="A16" s="42"/>
      <c r="B16" s="267" t="s">
        <v>380</v>
      </c>
      <c r="C16" s="121" t="s">
        <v>32</v>
      </c>
      <c r="D16" s="121" t="s">
        <v>381</v>
      </c>
      <c r="E16" s="78"/>
      <c r="F16" s="78"/>
      <c r="G16" s="78"/>
      <c r="H16" s="268"/>
      <c r="I16" s="268"/>
      <c r="J16" s="78"/>
      <c r="K16" s="78"/>
      <c r="L16" s="78"/>
      <c r="M16" s="78"/>
      <c r="N16" s="78"/>
      <c r="O16" s="78"/>
      <c r="P16" s="78"/>
      <c r="Q16" s="78">
        <v>3</v>
      </c>
      <c r="R16" s="33" t="s">
        <v>382</v>
      </c>
      <c r="S16" s="33">
        <v>100</v>
      </c>
      <c r="T16" s="269"/>
      <c r="U16" s="127" t="s">
        <v>383</v>
      </c>
      <c r="W16" s="270"/>
    </row>
    <row r="17" spans="1:21" ht="45" x14ac:dyDescent="0.2">
      <c r="A17" s="42"/>
      <c r="B17" s="267" t="s">
        <v>384</v>
      </c>
      <c r="C17" s="121" t="s">
        <v>32</v>
      </c>
      <c r="D17" s="121" t="s">
        <v>385</v>
      </c>
      <c r="E17" s="78"/>
      <c r="F17" s="78"/>
      <c r="G17" s="78"/>
      <c r="H17" s="268"/>
      <c r="I17" s="268"/>
      <c r="J17" s="268"/>
      <c r="K17" s="78"/>
      <c r="L17" s="78"/>
      <c r="M17" s="78"/>
      <c r="N17" s="78"/>
      <c r="O17" s="78"/>
      <c r="P17" s="78"/>
      <c r="Q17" s="78">
        <v>3</v>
      </c>
      <c r="R17" s="33" t="s">
        <v>386</v>
      </c>
      <c r="S17" s="33">
        <v>100</v>
      </c>
      <c r="T17" s="269"/>
      <c r="U17" s="127" t="s">
        <v>387</v>
      </c>
    </row>
    <row r="18" spans="1:21" ht="45" x14ac:dyDescent="0.2">
      <c r="A18" s="42"/>
      <c r="B18" s="267" t="s">
        <v>388</v>
      </c>
      <c r="C18" s="121" t="s">
        <v>32</v>
      </c>
      <c r="D18" s="121" t="s">
        <v>389</v>
      </c>
      <c r="E18" s="78"/>
      <c r="F18" s="78"/>
      <c r="G18" s="78"/>
      <c r="H18" s="268"/>
      <c r="I18" s="268"/>
      <c r="J18" s="268"/>
      <c r="K18" s="268"/>
      <c r="L18" s="78"/>
      <c r="M18" s="78"/>
      <c r="N18" s="78"/>
      <c r="O18" s="78"/>
      <c r="P18" s="78"/>
      <c r="Q18" s="78">
        <v>3</v>
      </c>
      <c r="R18" s="33" t="s">
        <v>382</v>
      </c>
      <c r="S18" s="33">
        <v>90</v>
      </c>
      <c r="T18" s="269"/>
      <c r="U18" s="127" t="s">
        <v>390</v>
      </c>
    </row>
    <row r="19" spans="1:21" ht="45" x14ac:dyDescent="0.2">
      <c r="A19" s="42"/>
      <c r="B19" s="267" t="s">
        <v>391</v>
      </c>
      <c r="C19" s="121" t="s">
        <v>32</v>
      </c>
      <c r="D19" s="121" t="s">
        <v>392</v>
      </c>
      <c r="E19" s="78"/>
      <c r="F19" s="78"/>
      <c r="G19" s="78"/>
      <c r="H19" s="268"/>
      <c r="I19" s="268"/>
      <c r="J19" s="268"/>
      <c r="K19" s="268"/>
      <c r="L19" s="78"/>
      <c r="M19" s="78"/>
      <c r="N19" s="78"/>
      <c r="O19" s="78"/>
      <c r="P19" s="78"/>
      <c r="Q19" s="78">
        <v>4</v>
      </c>
      <c r="R19" s="33" t="s">
        <v>393</v>
      </c>
      <c r="S19" s="33">
        <v>80</v>
      </c>
      <c r="T19" s="269"/>
      <c r="U19" s="127" t="s">
        <v>394</v>
      </c>
    </row>
    <row r="20" spans="1:21" ht="56.25" x14ac:dyDescent="0.2">
      <c r="A20" s="42"/>
      <c r="B20" s="267" t="s">
        <v>395</v>
      </c>
      <c r="C20" s="121" t="s">
        <v>32</v>
      </c>
      <c r="D20" s="121" t="s">
        <v>396</v>
      </c>
      <c r="E20" s="78"/>
      <c r="F20" s="78"/>
      <c r="G20" s="78"/>
      <c r="H20" s="268"/>
      <c r="I20" s="268"/>
      <c r="J20" s="268"/>
      <c r="K20" s="268"/>
      <c r="L20" s="78"/>
      <c r="M20" s="78"/>
      <c r="N20" s="78"/>
      <c r="O20" s="78"/>
      <c r="P20" s="78"/>
      <c r="Q20" s="78">
        <v>2</v>
      </c>
      <c r="R20" s="33" t="s">
        <v>397</v>
      </c>
      <c r="S20" s="33">
        <v>100</v>
      </c>
      <c r="T20" s="269"/>
      <c r="U20" s="127" t="s">
        <v>398</v>
      </c>
    </row>
    <row r="21" spans="1:21" ht="45" x14ac:dyDescent="0.2">
      <c r="A21" s="42"/>
      <c r="B21" s="267" t="s">
        <v>399</v>
      </c>
      <c r="C21" s="121" t="s">
        <v>32</v>
      </c>
      <c r="D21" s="121" t="s">
        <v>400</v>
      </c>
      <c r="E21" s="78"/>
      <c r="F21" s="78"/>
      <c r="G21" s="78"/>
      <c r="H21" s="268"/>
      <c r="I21" s="268"/>
      <c r="J21" s="268"/>
      <c r="K21" s="268"/>
      <c r="L21" s="78"/>
      <c r="M21" s="78"/>
      <c r="N21" s="78"/>
      <c r="O21" s="78"/>
      <c r="P21" s="78"/>
      <c r="Q21" s="78">
        <v>2</v>
      </c>
      <c r="R21" s="33" t="s">
        <v>401</v>
      </c>
      <c r="S21" s="33">
        <v>95</v>
      </c>
      <c r="T21" s="269"/>
      <c r="U21" s="127" t="s">
        <v>402</v>
      </c>
    </row>
    <row r="22" spans="1:21" ht="51" x14ac:dyDescent="0.2">
      <c r="A22" s="42"/>
      <c r="B22" s="267" t="s">
        <v>403</v>
      </c>
      <c r="C22" s="121" t="s">
        <v>32</v>
      </c>
      <c r="D22" s="121" t="s">
        <v>404</v>
      </c>
      <c r="E22" s="78"/>
      <c r="F22" s="78"/>
      <c r="G22" s="78"/>
      <c r="H22" s="268"/>
      <c r="I22" s="268"/>
      <c r="J22" s="268"/>
      <c r="K22" s="268"/>
      <c r="L22" s="78"/>
      <c r="M22" s="78"/>
      <c r="N22" s="78"/>
      <c r="O22" s="78"/>
      <c r="P22" s="78"/>
      <c r="Q22" s="78">
        <v>1</v>
      </c>
      <c r="R22" s="33" t="s">
        <v>405</v>
      </c>
      <c r="S22" s="33"/>
      <c r="T22" s="269"/>
      <c r="U22" s="127" t="s">
        <v>406</v>
      </c>
    </row>
    <row r="23" spans="1:21" ht="63.75" x14ac:dyDescent="0.2">
      <c r="A23" s="42"/>
      <c r="B23" s="271" t="s">
        <v>407</v>
      </c>
      <c r="C23" s="121" t="s">
        <v>32</v>
      </c>
      <c r="D23" s="121" t="s">
        <v>408</v>
      </c>
      <c r="E23" s="78"/>
      <c r="F23" s="78"/>
      <c r="G23" s="78"/>
      <c r="H23" s="268"/>
      <c r="I23" s="268"/>
      <c r="J23" s="268"/>
      <c r="K23" s="268"/>
      <c r="L23" s="78"/>
      <c r="M23" s="78"/>
      <c r="N23" s="78"/>
      <c r="O23" s="78"/>
      <c r="P23" s="78"/>
      <c r="Q23" s="78">
        <v>2</v>
      </c>
      <c r="R23" s="33" t="s">
        <v>409</v>
      </c>
      <c r="S23" s="33">
        <v>100</v>
      </c>
      <c r="T23" s="269"/>
      <c r="U23" s="127" t="s">
        <v>410</v>
      </c>
    </row>
    <row r="24" spans="1:21" s="4" customFormat="1" ht="15" x14ac:dyDescent="0.2">
      <c r="A24" s="39" t="s">
        <v>19</v>
      </c>
      <c r="B24" s="44" t="s">
        <v>21</v>
      </c>
      <c r="C24" s="39" t="s">
        <v>28</v>
      </c>
      <c r="D24" s="39" t="s">
        <v>17</v>
      </c>
      <c r="E24" s="108" t="s">
        <v>75</v>
      </c>
      <c r="F24" s="109"/>
      <c r="G24" s="109"/>
      <c r="H24" s="109"/>
      <c r="I24" s="109"/>
      <c r="J24" s="109"/>
      <c r="K24" s="109"/>
      <c r="L24" s="109"/>
      <c r="M24" s="109"/>
      <c r="N24" s="109"/>
      <c r="O24" s="109"/>
      <c r="P24" s="109"/>
      <c r="Q24" s="39" t="s">
        <v>24</v>
      </c>
      <c r="R24" s="39" t="s">
        <v>22</v>
      </c>
      <c r="S24" s="110" t="s">
        <v>77</v>
      </c>
      <c r="T24" s="39" t="s">
        <v>23</v>
      </c>
      <c r="U24" s="44" t="s">
        <v>18</v>
      </c>
    </row>
    <row r="25" spans="1:21" s="6" customFormat="1" x14ac:dyDescent="0.2">
      <c r="A25" s="39"/>
      <c r="B25" s="111"/>
      <c r="C25" s="39"/>
      <c r="D25" s="39"/>
      <c r="E25" s="112" t="s">
        <v>2</v>
      </c>
      <c r="F25" s="112" t="s">
        <v>3</v>
      </c>
      <c r="G25" s="113" t="s">
        <v>4</v>
      </c>
      <c r="H25" s="113" t="s">
        <v>5</v>
      </c>
      <c r="I25" s="113" t="s">
        <v>6</v>
      </c>
      <c r="J25" s="113" t="s">
        <v>7</v>
      </c>
      <c r="K25" s="113" t="s">
        <v>27</v>
      </c>
      <c r="L25" s="113" t="s">
        <v>8</v>
      </c>
      <c r="M25" s="113" t="s">
        <v>9</v>
      </c>
      <c r="N25" s="113" t="s">
        <v>10</v>
      </c>
      <c r="O25" s="113" t="s">
        <v>11</v>
      </c>
      <c r="P25" s="112" t="s">
        <v>12</v>
      </c>
      <c r="Q25" s="39"/>
      <c r="R25" s="39"/>
      <c r="S25" s="110"/>
      <c r="T25" s="39"/>
      <c r="U25" s="45"/>
    </row>
    <row r="26" spans="1:21" ht="38.25" x14ac:dyDescent="0.2">
      <c r="A26" s="33"/>
      <c r="B26" s="115" t="s">
        <v>411</v>
      </c>
      <c r="C26" s="39"/>
      <c r="D26" s="39"/>
      <c r="E26" s="112"/>
      <c r="F26" s="112"/>
      <c r="G26" s="116"/>
      <c r="H26" s="116"/>
      <c r="I26" s="116"/>
      <c r="J26" s="116"/>
      <c r="K26" s="116"/>
      <c r="L26" s="116"/>
      <c r="M26" s="116"/>
      <c r="N26" s="116"/>
      <c r="O26" s="116"/>
      <c r="P26" s="112"/>
      <c r="Q26" s="39"/>
      <c r="R26" s="39"/>
      <c r="S26" s="33">
        <v>50</v>
      </c>
      <c r="T26" s="65">
        <f>SUM(T29:T35)</f>
        <v>0</v>
      </c>
      <c r="U26" s="45"/>
    </row>
    <row r="27" spans="1:21" x14ac:dyDescent="0.2">
      <c r="A27" s="114" t="s">
        <v>412</v>
      </c>
      <c r="B27" s="39" t="s">
        <v>20</v>
      </c>
      <c r="C27" s="39"/>
      <c r="D27" s="39"/>
      <c r="E27" s="112"/>
      <c r="F27" s="112"/>
      <c r="G27" s="116"/>
      <c r="H27" s="116"/>
      <c r="I27" s="116"/>
      <c r="J27" s="116"/>
      <c r="K27" s="116"/>
      <c r="L27" s="116"/>
      <c r="M27" s="116"/>
      <c r="N27" s="116"/>
      <c r="O27" s="116"/>
      <c r="P27" s="112"/>
      <c r="Q27" s="39"/>
      <c r="R27" s="39"/>
      <c r="S27" s="39" t="s">
        <v>25</v>
      </c>
      <c r="T27" s="39" t="s">
        <v>26</v>
      </c>
      <c r="U27" s="45"/>
    </row>
    <row r="28" spans="1:21" x14ac:dyDescent="0.2">
      <c r="A28" s="272"/>
      <c r="B28" s="39"/>
      <c r="C28" s="39"/>
      <c r="D28" s="39"/>
      <c r="E28" s="112"/>
      <c r="F28" s="112"/>
      <c r="G28" s="119"/>
      <c r="H28" s="119"/>
      <c r="I28" s="119"/>
      <c r="J28" s="119"/>
      <c r="K28" s="119"/>
      <c r="L28" s="119"/>
      <c r="M28" s="119"/>
      <c r="N28" s="119"/>
      <c r="O28" s="119"/>
      <c r="P28" s="112"/>
      <c r="Q28" s="39"/>
      <c r="R28" s="39"/>
      <c r="S28" s="39"/>
      <c r="T28" s="39"/>
      <c r="U28" s="46"/>
    </row>
    <row r="29" spans="1:21" ht="63.75" x14ac:dyDescent="0.2">
      <c r="A29" s="272"/>
      <c r="B29" s="267" t="s">
        <v>413</v>
      </c>
      <c r="C29" s="121" t="s">
        <v>32</v>
      </c>
      <c r="D29" s="121" t="s">
        <v>414</v>
      </c>
      <c r="E29" s="268"/>
      <c r="F29" s="268"/>
      <c r="G29" s="268"/>
      <c r="H29" s="268"/>
      <c r="I29" s="268"/>
      <c r="J29" s="268"/>
      <c r="K29" s="268"/>
      <c r="L29" s="268"/>
      <c r="M29" s="268"/>
      <c r="N29" s="268"/>
      <c r="O29" s="268"/>
      <c r="P29" s="268"/>
      <c r="Q29" s="78">
        <v>10</v>
      </c>
      <c r="R29" s="72" t="s">
        <v>415</v>
      </c>
      <c r="S29" s="273">
        <f>15/15</f>
        <v>1</v>
      </c>
      <c r="T29" s="33"/>
      <c r="U29" s="127" t="s">
        <v>416</v>
      </c>
    </row>
    <row r="30" spans="1:21" ht="33.75" x14ac:dyDescent="0.2">
      <c r="A30" s="272"/>
      <c r="B30" s="267" t="s">
        <v>417</v>
      </c>
      <c r="C30" s="121" t="s">
        <v>127</v>
      </c>
      <c r="D30" s="121" t="s">
        <v>418</v>
      </c>
      <c r="E30" s="268"/>
      <c r="F30" s="268"/>
      <c r="G30" s="268"/>
      <c r="H30" s="78"/>
      <c r="I30" s="78"/>
      <c r="J30" s="78"/>
      <c r="K30" s="78"/>
      <c r="L30" s="78"/>
      <c r="M30" s="78"/>
      <c r="N30" s="78"/>
      <c r="O30" s="78"/>
      <c r="P30" s="78"/>
      <c r="Q30" s="78">
        <v>3</v>
      </c>
      <c r="R30" s="72" t="s">
        <v>419</v>
      </c>
      <c r="S30" s="273">
        <f t="shared" ref="S30" si="0">15/15</f>
        <v>1</v>
      </c>
      <c r="T30" s="33"/>
      <c r="U30" s="127" t="s">
        <v>420</v>
      </c>
    </row>
    <row r="31" spans="1:21" ht="63.75" x14ac:dyDescent="0.2">
      <c r="A31" s="272"/>
      <c r="B31" s="274" t="s">
        <v>421</v>
      </c>
      <c r="C31" s="121" t="s">
        <v>127</v>
      </c>
      <c r="D31" s="121" t="s">
        <v>422</v>
      </c>
      <c r="E31" s="78"/>
      <c r="F31" s="78"/>
      <c r="G31" s="78"/>
      <c r="H31" s="268"/>
      <c r="I31" s="268"/>
      <c r="J31" s="268"/>
      <c r="K31" s="268"/>
      <c r="L31" s="268"/>
      <c r="M31" s="78"/>
      <c r="N31" s="78"/>
      <c r="O31" s="78"/>
      <c r="P31" s="78"/>
      <c r="Q31" s="78">
        <v>4</v>
      </c>
      <c r="R31" s="72" t="s">
        <v>423</v>
      </c>
      <c r="S31" s="273">
        <v>1</v>
      </c>
      <c r="T31" s="33"/>
      <c r="U31" s="127" t="s">
        <v>424</v>
      </c>
    </row>
    <row r="32" spans="1:21" ht="67.5" x14ac:dyDescent="0.2">
      <c r="A32" s="272"/>
      <c r="B32" s="267" t="s">
        <v>425</v>
      </c>
      <c r="C32" s="121" t="s">
        <v>38</v>
      </c>
      <c r="D32" s="121" t="s">
        <v>426</v>
      </c>
      <c r="E32" s="268"/>
      <c r="F32" s="268"/>
      <c r="G32" s="268"/>
      <c r="H32" s="268"/>
      <c r="I32" s="268"/>
      <c r="J32" s="268"/>
      <c r="K32" s="268"/>
      <c r="L32" s="268"/>
      <c r="M32" s="268"/>
      <c r="N32" s="268"/>
      <c r="O32" s="268"/>
      <c r="P32" s="268"/>
      <c r="Q32" s="78">
        <v>15</v>
      </c>
      <c r="R32" s="72" t="s">
        <v>427</v>
      </c>
      <c r="S32" s="273">
        <v>1</v>
      </c>
      <c r="T32" s="33"/>
      <c r="U32" s="127" t="s">
        <v>428</v>
      </c>
    </row>
    <row r="33" spans="1:21" ht="51" x14ac:dyDescent="0.2">
      <c r="A33" s="272"/>
      <c r="B33" s="267" t="s">
        <v>429</v>
      </c>
      <c r="C33" s="121" t="s">
        <v>127</v>
      </c>
      <c r="D33" s="121" t="s">
        <v>430</v>
      </c>
      <c r="E33" s="78"/>
      <c r="F33" s="78"/>
      <c r="G33" s="78"/>
      <c r="H33" s="78"/>
      <c r="I33" s="268"/>
      <c r="J33" s="268"/>
      <c r="K33" s="268"/>
      <c r="L33" s="78"/>
      <c r="M33" s="78"/>
      <c r="N33" s="78"/>
      <c r="O33" s="268"/>
      <c r="P33" s="268"/>
      <c r="Q33" s="78">
        <v>10</v>
      </c>
      <c r="R33" s="72" t="s">
        <v>431</v>
      </c>
      <c r="S33" s="273">
        <v>0.99</v>
      </c>
      <c r="T33" s="33"/>
      <c r="U33" s="127" t="s">
        <v>432</v>
      </c>
    </row>
    <row r="34" spans="1:21" ht="56.25" x14ac:dyDescent="0.2">
      <c r="A34" s="272"/>
      <c r="B34" s="267" t="s">
        <v>433</v>
      </c>
      <c r="C34" s="121" t="s">
        <v>127</v>
      </c>
      <c r="D34" s="121" t="s">
        <v>426</v>
      </c>
      <c r="E34" s="275"/>
      <c r="F34" s="78"/>
      <c r="G34" s="268"/>
      <c r="H34" s="268"/>
      <c r="I34" s="268"/>
      <c r="J34" s="268"/>
      <c r="K34" s="268"/>
      <c r="L34" s="268"/>
      <c r="M34" s="268"/>
      <c r="N34" s="268"/>
      <c r="O34" s="268"/>
      <c r="P34" s="268"/>
      <c r="Q34" s="78">
        <v>5</v>
      </c>
      <c r="R34" s="72" t="s">
        <v>434</v>
      </c>
      <c r="S34" s="273">
        <v>1</v>
      </c>
      <c r="T34" s="33"/>
      <c r="U34" s="127" t="s">
        <v>435</v>
      </c>
    </row>
    <row r="35" spans="1:21" ht="63.75" x14ac:dyDescent="0.2">
      <c r="A35" s="276"/>
      <c r="B35" s="267" t="s">
        <v>436</v>
      </c>
      <c r="C35" s="121" t="s">
        <v>127</v>
      </c>
      <c r="D35" s="121" t="s">
        <v>437</v>
      </c>
      <c r="E35" s="78"/>
      <c r="F35" s="78"/>
      <c r="G35" s="268"/>
      <c r="H35" s="268"/>
      <c r="I35" s="268"/>
      <c r="J35" s="268"/>
      <c r="K35" s="78"/>
      <c r="L35" s="78"/>
      <c r="M35" s="78"/>
      <c r="N35" s="78"/>
      <c r="O35" s="78"/>
      <c r="P35" s="78"/>
      <c r="Q35" s="78">
        <v>3</v>
      </c>
      <c r="R35" s="72" t="s">
        <v>438</v>
      </c>
      <c r="S35" s="273">
        <v>1</v>
      </c>
      <c r="T35" s="33"/>
      <c r="U35" s="127" t="s">
        <v>439</v>
      </c>
    </row>
    <row r="36" spans="1:21" ht="15" x14ac:dyDescent="0.2">
      <c r="A36" s="39" t="s">
        <v>19</v>
      </c>
      <c r="B36" s="44" t="s">
        <v>21</v>
      </c>
      <c r="C36" s="39" t="s">
        <v>28</v>
      </c>
      <c r="D36" s="39" t="s">
        <v>17</v>
      </c>
      <c r="E36" s="108" t="s">
        <v>75</v>
      </c>
      <c r="F36" s="109"/>
      <c r="G36" s="109"/>
      <c r="H36" s="109"/>
      <c r="I36" s="109"/>
      <c r="J36" s="109"/>
      <c r="K36" s="109"/>
      <c r="L36" s="109"/>
      <c r="M36" s="109"/>
      <c r="N36" s="109"/>
      <c r="O36" s="109"/>
      <c r="P36" s="109"/>
      <c r="Q36" s="39" t="s">
        <v>24</v>
      </c>
      <c r="R36" s="39" t="s">
        <v>22</v>
      </c>
      <c r="S36" s="110" t="s">
        <v>77</v>
      </c>
      <c r="T36" s="39" t="s">
        <v>23</v>
      </c>
      <c r="U36" s="44" t="s">
        <v>18</v>
      </c>
    </row>
    <row r="37" spans="1:21" x14ac:dyDescent="0.2">
      <c r="A37" s="39"/>
      <c r="B37" s="111"/>
      <c r="C37" s="39"/>
      <c r="D37" s="39"/>
      <c r="E37" s="112" t="s">
        <v>2</v>
      </c>
      <c r="F37" s="112" t="s">
        <v>3</v>
      </c>
      <c r="G37" s="113" t="s">
        <v>4</v>
      </c>
      <c r="H37" s="113" t="s">
        <v>5</v>
      </c>
      <c r="I37" s="113" t="s">
        <v>6</v>
      </c>
      <c r="J37" s="113" t="s">
        <v>7</v>
      </c>
      <c r="K37" s="113" t="s">
        <v>27</v>
      </c>
      <c r="L37" s="113" t="s">
        <v>8</v>
      </c>
      <c r="M37" s="113" t="s">
        <v>9</v>
      </c>
      <c r="N37" s="113" t="s">
        <v>10</v>
      </c>
      <c r="O37" s="113" t="s">
        <v>11</v>
      </c>
      <c r="P37" s="112" t="s">
        <v>12</v>
      </c>
      <c r="Q37" s="39"/>
      <c r="R37" s="39"/>
      <c r="S37" s="110"/>
      <c r="T37" s="39"/>
      <c r="U37" s="45"/>
    </row>
    <row r="38" spans="1:21" ht="25.5" x14ac:dyDescent="0.2">
      <c r="A38" s="42" t="s">
        <v>440</v>
      </c>
      <c r="B38" s="115" t="s">
        <v>441</v>
      </c>
      <c r="C38" s="39"/>
      <c r="D38" s="39"/>
      <c r="E38" s="112"/>
      <c r="F38" s="112"/>
      <c r="G38" s="116"/>
      <c r="H38" s="116"/>
      <c r="I38" s="116"/>
      <c r="J38" s="116"/>
      <c r="K38" s="116"/>
      <c r="L38" s="116"/>
      <c r="M38" s="116"/>
      <c r="N38" s="116"/>
      <c r="O38" s="116"/>
      <c r="P38" s="112"/>
      <c r="Q38" s="39"/>
      <c r="R38" s="39"/>
      <c r="S38" s="33">
        <v>30</v>
      </c>
      <c r="T38" s="277">
        <f>SUM(T41:T43)</f>
        <v>0</v>
      </c>
      <c r="U38" s="45"/>
    </row>
    <row r="39" spans="1:21" x14ac:dyDescent="0.2">
      <c r="A39" s="42"/>
      <c r="B39" s="39" t="s">
        <v>20</v>
      </c>
      <c r="C39" s="39"/>
      <c r="D39" s="39"/>
      <c r="E39" s="112"/>
      <c r="F39" s="112"/>
      <c r="G39" s="116"/>
      <c r="H39" s="116"/>
      <c r="I39" s="116"/>
      <c r="J39" s="116"/>
      <c r="K39" s="116"/>
      <c r="L39" s="116"/>
      <c r="M39" s="116"/>
      <c r="N39" s="116"/>
      <c r="O39" s="116"/>
      <c r="P39" s="112"/>
      <c r="Q39" s="39"/>
      <c r="R39" s="39"/>
      <c r="S39" s="39" t="s">
        <v>25</v>
      </c>
      <c r="T39" s="39" t="s">
        <v>26</v>
      </c>
      <c r="U39" s="45"/>
    </row>
    <row r="40" spans="1:21" x14ac:dyDescent="0.2">
      <c r="A40" s="42"/>
      <c r="B40" s="39"/>
      <c r="C40" s="39"/>
      <c r="D40" s="39"/>
      <c r="E40" s="112"/>
      <c r="F40" s="112"/>
      <c r="G40" s="119"/>
      <c r="H40" s="119"/>
      <c r="I40" s="119"/>
      <c r="J40" s="119"/>
      <c r="K40" s="119"/>
      <c r="L40" s="119"/>
      <c r="M40" s="119"/>
      <c r="N40" s="119"/>
      <c r="O40" s="119"/>
      <c r="P40" s="112"/>
      <c r="Q40" s="39"/>
      <c r="R40" s="39"/>
      <c r="S40" s="39"/>
      <c r="T40" s="39"/>
      <c r="U40" s="46"/>
    </row>
    <row r="41" spans="1:21" ht="38.25" x14ac:dyDescent="0.2">
      <c r="A41" s="42"/>
      <c r="B41" s="267" t="s">
        <v>442</v>
      </c>
      <c r="C41" s="121" t="s">
        <v>443</v>
      </c>
      <c r="D41" s="121" t="s">
        <v>444</v>
      </c>
      <c r="E41" s="268"/>
      <c r="F41" s="268"/>
      <c r="G41" s="268"/>
      <c r="H41" s="268"/>
      <c r="I41" s="268"/>
      <c r="J41" s="268"/>
      <c r="K41" s="268"/>
      <c r="L41" s="268"/>
      <c r="M41" s="268"/>
      <c r="N41" s="268"/>
      <c r="O41" s="268"/>
      <c r="P41" s="268"/>
      <c r="Q41" s="78">
        <v>10</v>
      </c>
      <c r="R41" s="72" t="s">
        <v>445</v>
      </c>
      <c r="S41" s="273">
        <f>237/237</f>
        <v>1</v>
      </c>
      <c r="T41" s="33"/>
      <c r="U41" s="127" t="s">
        <v>446</v>
      </c>
    </row>
    <row r="42" spans="1:21" ht="38.25" x14ac:dyDescent="0.2">
      <c r="A42" s="42"/>
      <c r="B42" s="267" t="s">
        <v>447</v>
      </c>
      <c r="C42" s="121" t="s">
        <v>32</v>
      </c>
      <c r="D42" s="121" t="s">
        <v>448</v>
      </c>
      <c r="E42" s="268"/>
      <c r="F42" s="268"/>
      <c r="G42" s="268"/>
      <c r="H42" s="268"/>
      <c r="I42" s="268"/>
      <c r="J42" s="268"/>
      <c r="K42" s="268"/>
      <c r="L42" s="268"/>
      <c r="M42" s="268"/>
      <c r="N42" s="268"/>
      <c r="O42" s="268"/>
      <c r="P42" s="268"/>
      <c r="Q42" s="78">
        <v>15</v>
      </c>
      <c r="R42" s="72" t="s">
        <v>449</v>
      </c>
      <c r="S42" s="273">
        <f>237/237</f>
        <v>1</v>
      </c>
      <c r="T42" s="33"/>
      <c r="U42" s="127" t="s">
        <v>450</v>
      </c>
    </row>
    <row r="43" spans="1:21" ht="51" x14ac:dyDescent="0.2">
      <c r="A43" s="42"/>
      <c r="B43" s="267" t="s">
        <v>451</v>
      </c>
      <c r="C43" s="121" t="s">
        <v>32</v>
      </c>
      <c r="D43" s="121" t="s">
        <v>444</v>
      </c>
      <c r="E43" s="78"/>
      <c r="F43" s="78"/>
      <c r="G43" s="78"/>
      <c r="H43" s="78"/>
      <c r="I43" s="275"/>
      <c r="J43" s="268"/>
      <c r="K43" s="268"/>
      <c r="L43" s="78"/>
      <c r="M43" s="78"/>
      <c r="N43" s="78"/>
      <c r="O43" s="78"/>
      <c r="P43" s="268"/>
      <c r="Q43" s="78">
        <v>5</v>
      </c>
      <c r="R43" s="72" t="s">
        <v>452</v>
      </c>
      <c r="S43" s="273">
        <f>2/2</f>
        <v>1</v>
      </c>
      <c r="T43" s="33"/>
      <c r="U43" s="127" t="s">
        <v>453</v>
      </c>
    </row>
    <row r="44" spans="1:21" ht="14.25" x14ac:dyDescent="0.2">
      <c r="A44" s="278"/>
      <c r="B44" s="279"/>
      <c r="C44" s="280"/>
      <c r="D44" s="280"/>
      <c r="E44" s="85"/>
      <c r="F44" s="85"/>
      <c r="G44" s="281"/>
      <c r="H44" s="281"/>
      <c r="I44" s="282"/>
      <c r="J44" s="282"/>
      <c r="K44" s="282"/>
      <c r="L44" s="281"/>
      <c r="M44" s="281"/>
      <c r="N44" s="281"/>
      <c r="O44" s="281"/>
      <c r="P44" s="282"/>
      <c r="Q44" s="281"/>
      <c r="R44" s="86"/>
      <c r="S44" s="283"/>
      <c r="T44" s="278"/>
      <c r="U44" s="88"/>
    </row>
    <row r="45" spans="1:21" x14ac:dyDescent="0.2">
      <c r="B45" s="3"/>
      <c r="C45" s="3"/>
      <c r="D45" s="3"/>
      <c r="E45" s="3"/>
      <c r="F45" s="3"/>
      <c r="G45" s="3"/>
      <c r="H45" s="3"/>
      <c r="I45" s="3"/>
      <c r="J45" s="3"/>
      <c r="K45" s="3"/>
      <c r="L45" s="3"/>
      <c r="M45" s="3"/>
      <c r="N45" s="3"/>
      <c r="O45" s="3"/>
      <c r="P45" s="3"/>
      <c r="Q45" s="3"/>
      <c r="R45" s="5"/>
      <c r="S45" s="5"/>
      <c r="T45" s="5"/>
    </row>
    <row r="46" spans="1:21" x14ac:dyDescent="0.2">
      <c r="B46" s="3" t="s">
        <v>454</v>
      </c>
      <c r="C46" s="3"/>
      <c r="D46" s="3"/>
      <c r="E46" s="3"/>
      <c r="F46" s="3"/>
      <c r="G46" s="3"/>
      <c r="H46" s="3"/>
      <c r="I46" s="3"/>
      <c r="J46" s="3"/>
      <c r="K46" s="3"/>
      <c r="L46" s="3"/>
      <c r="M46" s="3"/>
      <c r="N46" s="3"/>
      <c r="O46" s="3"/>
      <c r="P46" s="3"/>
      <c r="Q46" s="3"/>
      <c r="R46" s="5"/>
      <c r="S46" s="5"/>
      <c r="T46" s="5"/>
    </row>
    <row r="47" spans="1:21" x14ac:dyDescent="0.2">
      <c r="A47" s="1" t="s">
        <v>455</v>
      </c>
      <c r="B47" s="3"/>
      <c r="C47" s="284" t="s">
        <v>456</v>
      </c>
      <c r="D47" s="285"/>
      <c r="E47" s="285"/>
      <c r="F47" s="285"/>
      <c r="G47" s="285"/>
      <c r="H47" s="285"/>
      <c r="I47" s="285"/>
      <c r="J47" s="285"/>
      <c r="K47" s="285"/>
      <c r="L47" s="285"/>
      <c r="M47" s="285"/>
      <c r="N47" s="3"/>
      <c r="O47" s="3"/>
      <c r="P47" s="3"/>
      <c r="Q47" s="3"/>
      <c r="R47" s="5"/>
      <c r="S47" s="5"/>
      <c r="T47" s="5"/>
    </row>
    <row r="48" spans="1:21" x14ac:dyDescent="0.2">
      <c r="A48" s="134" t="s">
        <v>114</v>
      </c>
      <c r="B48" s="135"/>
      <c r="C48" s="135"/>
      <c r="D48" s="135"/>
      <c r="E48" s="135"/>
      <c r="F48" s="135"/>
      <c r="G48" s="135"/>
      <c r="H48" s="135"/>
      <c r="I48" s="135"/>
      <c r="J48" s="135"/>
      <c r="K48" s="135"/>
      <c r="L48" s="135"/>
      <c r="M48" s="135"/>
      <c r="N48" s="135"/>
      <c r="O48" s="135"/>
      <c r="P48" s="136"/>
      <c r="Q48" s="137" t="s">
        <v>115</v>
      </c>
      <c r="R48" s="137"/>
      <c r="S48" s="137"/>
      <c r="T48" s="137"/>
      <c r="U48" s="137"/>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row r="409" spans="2:20" x14ac:dyDescent="0.2">
      <c r="B409" s="3"/>
      <c r="C409" s="3"/>
      <c r="D409" s="3"/>
      <c r="E409" s="3"/>
      <c r="F409" s="3"/>
      <c r="G409" s="3"/>
      <c r="H409" s="3"/>
      <c r="I409" s="3"/>
      <c r="J409" s="3"/>
      <c r="K409" s="3"/>
      <c r="L409" s="3"/>
      <c r="M409" s="3"/>
      <c r="N409" s="3"/>
      <c r="O409" s="3"/>
      <c r="P409" s="3"/>
      <c r="Q409" s="3"/>
      <c r="R409" s="5"/>
      <c r="S409" s="5"/>
      <c r="T409" s="5"/>
    </row>
    <row r="410" spans="2:20" x14ac:dyDescent="0.2">
      <c r="B410" s="3"/>
      <c r="C410" s="3"/>
      <c r="D410" s="3"/>
      <c r="E410" s="3"/>
      <c r="F410" s="3"/>
      <c r="G410" s="3"/>
      <c r="H410" s="3"/>
      <c r="I410" s="3"/>
      <c r="J410" s="3"/>
      <c r="K410" s="3"/>
      <c r="L410" s="3"/>
      <c r="M410" s="3"/>
      <c r="N410" s="3"/>
      <c r="O410" s="3"/>
      <c r="P410" s="3"/>
      <c r="Q410" s="3"/>
      <c r="R410" s="5"/>
      <c r="S410" s="5"/>
      <c r="T410" s="5"/>
    </row>
    <row r="411" spans="2:20" x14ac:dyDescent="0.2">
      <c r="B411" s="3"/>
      <c r="C411" s="3"/>
      <c r="D411" s="3"/>
      <c r="E411" s="3"/>
      <c r="F411" s="3"/>
      <c r="G411" s="3"/>
      <c r="H411" s="3"/>
      <c r="I411" s="3"/>
      <c r="J411" s="3"/>
      <c r="K411" s="3"/>
      <c r="L411" s="3"/>
      <c r="M411" s="3"/>
      <c r="N411" s="3"/>
      <c r="O411" s="3"/>
      <c r="P411" s="3"/>
      <c r="Q411" s="3"/>
      <c r="R411" s="5"/>
      <c r="S411" s="5"/>
      <c r="T411" s="5"/>
    </row>
    <row r="412" spans="2:20" x14ac:dyDescent="0.2">
      <c r="B412" s="3"/>
      <c r="C412" s="3"/>
      <c r="D412" s="3"/>
      <c r="E412" s="3"/>
      <c r="F412" s="3"/>
      <c r="G412" s="3"/>
      <c r="H412" s="3"/>
      <c r="I412" s="3"/>
      <c r="J412" s="3"/>
      <c r="K412" s="3"/>
      <c r="L412" s="3"/>
      <c r="M412" s="3"/>
      <c r="N412" s="3"/>
      <c r="O412" s="3"/>
      <c r="P412" s="3"/>
      <c r="Q412" s="3"/>
      <c r="R412" s="5"/>
      <c r="S412" s="5"/>
      <c r="T412" s="5"/>
    </row>
    <row r="413" spans="2:20" x14ac:dyDescent="0.2">
      <c r="B413" s="3"/>
      <c r="C413" s="3"/>
      <c r="D413" s="3"/>
      <c r="E413" s="3"/>
      <c r="F413" s="3"/>
      <c r="G413" s="3"/>
      <c r="H413" s="3"/>
      <c r="I413" s="3"/>
      <c r="J413" s="3"/>
      <c r="K413" s="3"/>
      <c r="L413" s="3"/>
      <c r="M413" s="3"/>
      <c r="N413" s="3"/>
      <c r="O413" s="3"/>
      <c r="P413" s="3"/>
      <c r="Q413" s="3"/>
      <c r="R413" s="5"/>
      <c r="S413" s="5"/>
      <c r="T413" s="5"/>
    </row>
    <row r="414" spans="2:20" x14ac:dyDescent="0.2">
      <c r="B414" s="3"/>
      <c r="C414" s="3"/>
      <c r="D414" s="3"/>
      <c r="E414" s="3"/>
      <c r="F414" s="3"/>
      <c r="G414" s="3"/>
      <c r="H414" s="3"/>
      <c r="I414" s="3"/>
      <c r="J414" s="3"/>
      <c r="K414" s="3"/>
      <c r="L414" s="3"/>
      <c r="M414" s="3"/>
      <c r="N414" s="3"/>
      <c r="O414" s="3"/>
      <c r="P414" s="3"/>
      <c r="Q414" s="3"/>
      <c r="R414" s="5"/>
      <c r="S414" s="5"/>
      <c r="T414" s="5"/>
    </row>
    <row r="415" spans="2:20" x14ac:dyDescent="0.2">
      <c r="B415" s="3"/>
      <c r="C415" s="3"/>
      <c r="D415" s="3"/>
      <c r="E415" s="3"/>
      <c r="F415" s="3"/>
      <c r="G415" s="3"/>
      <c r="H415" s="3"/>
      <c r="I415" s="3"/>
      <c r="J415" s="3"/>
      <c r="K415" s="3"/>
      <c r="L415" s="3"/>
      <c r="M415" s="3"/>
      <c r="N415" s="3"/>
      <c r="O415" s="3"/>
      <c r="P415" s="3"/>
      <c r="Q415" s="3"/>
      <c r="R415" s="5"/>
      <c r="S415" s="5"/>
      <c r="T415" s="5"/>
    </row>
    <row r="416" spans="2:20" x14ac:dyDescent="0.2">
      <c r="B416" s="3"/>
      <c r="C416" s="3"/>
      <c r="D416" s="3"/>
      <c r="E416" s="3"/>
      <c r="F416" s="3"/>
      <c r="G416" s="3"/>
      <c r="H416" s="3"/>
      <c r="I416" s="3"/>
      <c r="J416" s="3"/>
      <c r="K416" s="3"/>
      <c r="L416" s="3"/>
      <c r="M416" s="3"/>
      <c r="N416" s="3"/>
      <c r="O416" s="3"/>
      <c r="P416" s="3"/>
      <c r="Q416" s="3"/>
      <c r="R416" s="5"/>
      <c r="S416" s="5"/>
      <c r="T416" s="5"/>
    </row>
    <row r="417" spans="2:20" x14ac:dyDescent="0.2">
      <c r="B417" s="3"/>
      <c r="C417" s="3"/>
      <c r="D417" s="3"/>
      <c r="E417" s="3"/>
      <c r="F417" s="3"/>
      <c r="G417" s="3"/>
      <c r="H417" s="3"/>
      <c r="I417" s="3"/>
      <c r="J417" s="3"/>
      <c r="K417" s="3"/>
      <c r="L417" s="3"/>
      <c r="M417" s="3"/>
      <c r="N417" s="3"/>
      <c r="O417" s="3"/>
      <c r="P417" s="3"/>
      <c r="Q417" s="3"/>
      <c r="R417" s="5"/>
      <c r="S417" s="5"/>
      <c r="T417" s="5"/>
    </row>
    <row r="418" spans="2:20" x14ac:dyDescent="0.2">
      <c r="B418" s="3"/>
      <c r="C418" s="3"/>
      <c r="D418" s="3"/>
      <c r="E418" s="3"/>
      <c r="F418" s="3"/>
      <c r="G418" s="3"/>
      <c r="H418" s="3"/>
      <c r="I418" s="3"/>
      <c r="J418" s="3"/>
      <c r="K418" s="3"/>
      <c r="L418" s="3"/>
      <c r="M418" s="3"/>
      <c r="N418" s="3"/>
      <c r="O418" s="3"/>
      <c r="P418" s="3"/>
      <c r="Q418" s="3"/>
      <c r="R418" s="5"/>
      <c r="S418" s="5"/>
      <c r="T418" s="5"/>
    </row>
  </sheetData>
  <mergeCells count="85">
    <mergeCell ref="A38:A43"/>
    <mergeCell ref="B39:B40"/>
    <mergeCell ref="S39:S40"/>
    <mergeCell ref="T39:T40"/>
    <mergeCell ref="C47:M47"/>
    <mergeCell ref="A48:P48"/>
    <mergeCell ref="Q48:U48"/>
    <mergeCell ref="K37:K40"/>
    <mergeCell ref="L37:L40"/>
    <mergeCell ref="M37:M40"/>
    <mergeCell ref="N37:N40"/>
    <mergeCell ref="O37:O40"/>
    <mergeCell ref="P37:P40"/>
    <mergeCell ref="R36:R40"/>
    <mergeCell ref="S36:S37"/>
    <mergeCell ref="T36:T37"/>
    <mergeCell ref="U36:U40"/>
    <mergeCell ref="E37:E40"/>
    <mergeCell ref="F37:F40"/>
    <mergeCell ref="G37:G40"/>
    <mergeCell ref="H37:H40"/>
    <mergeCell ref="I37:I40"/>
    <mergeCell ref="J37:J40"/>
    <mergeCell ref="A27:A35"/>
    <mergeCell ref="B27:B28"/>
    <mergeCell ref="S27:S28"/>
    <mergeCell ref="T27:T28"/>
    <mergeCell ref="A36:A37"/>
    <mergeCell ref="B36:B37"/>
    <mergeCell ref="C36:C40"/>
    <mergeCell ref="D36:D40"/>
    <mergeCell ref="E36:P36"/>
    <mergeCell ref="Q36:Q40"/>
    <mergeCell ref="K25:K28"/>
    <mergeCell ref="L25:L28"/>
    <mergeCell ref="M25:M28"/>
    <mergeCell ref="N25:N28"/>
    <mergeCell ref="O25:O28"/>
    <mergeCell ref="P25:P28"/>
    <mergeCell ref="R24:R28"/>
    <mergeCell ref="S24:S25"/>
    <mergeCell ref="T24:T25"/>
    <mergeCell ref="U24:U28"/>
    <mergeCell ref="E25:E28"/>
    <mergeCell ref="F25:F28"/>
    <mergeCell ref="G25:G28"/>
    <mergeCell ref="H25:H28"/>
    <mergeCell ref="I25:I28"/>
    <mergeCell ref="J25:J28"/>
    <mergeCell ref="A13:A23"/>
    <mergeCell ref="B14:B15"/>
    <mergeCell ref="S14:S15"/>
    <mergeCell ref="T14:T15"/>
    <mergeCell ref="A24:A25"/>
    <mergeCell ref="B24:B25"/>
    <mergeCell ref="C24:C28"/>
    <mergeCell ref="D24:D28"/>
    <mergeCell ref="E24:P24"/>
    <mergeCell ref="Q24:Q28"/>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3"/>
  <sheetViews>
    <sheetView workbookViewId="0">
      <selection activeCell="D10" sqref="D10"/>
    </sheetView>
  </sheetViews>
  <sheetFormatPr baseColWidth="10" defaultColWidth="11.5703125" defaultRowHeight="12.75" x14ac:dyDescent="0.2"/>
  <cols>
    <col min="1" max="1" width="12.28515625" style="1" customWidth="1"/>
    <col min="2" max="2" width="47.5703125" style="1" customWidth="1"/>
    <col min="3" max="3" width="15" style="1" customWidth="1"/>
    <col min="4" max="4" width="15.710937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1.140625" style="1" customWidth="1"/>
    <col min="18" max="18" width="11.85546875" style="6" customWidth="1"/>
    <col min="19" max="19" width="14.7109375" style="6" customWidth="1"/>
    <col min="20" max="20" width="14.42578125" style="6" customWidth="1"/>
    <col min="21" max="21" width="18.5703125" style="6" customWidth="1"/>
    <col min="22" max="22" width="58.5703125" style="1" customWidth="1"/>
    <col min="23" max="16384" width="11.5703125" style="1"/>
  </cols>
  <sheetData>
    <row r="1" spans="1:22" s="2" customFormat="1" x14ac:dyDescent="0.2">
      <c r="R1" s="4"/>
      <c r="S1" s="4"/>
      <c r="T1" s="4"/>
      <c r="U1" s="4"/>
    </row>
    <row r="2" spans="1:22" s="2" customFormat="1" x14ac:dyDescent="0.2">
      <c r="R2" s="4"/>
      <c r="S2" s="4"/>
      <c r="T2" s="4"/>
      <c r="U2" s="4"/>
    </row>
    <row r="3" spans="1:22" s="2" customFormat="1" x14ac:dyDescent="0.2">
      <c r="R3" s="4"/>
      <c r="S3" s="4"/>
      <c r="T3" s="4"/>
      <c r="U3" s="4"/>
    </row>
    <row r="4" spans="1:22" s="2" customFormat="1" x14ac:dyDescent="0.2">
      <c r="R4" s="4"/>
      <c r="S4" s="4"/>
      <c r="T4" s="4"/>
      <c r="U4" s="4"/>
    </row>
    <row r="5" spans="1:22" s="2" customFormat="1" x14ac:dyDescent="0.2">
      <c r="R5" s="4"/>
      <c r="S5" s="4"/>
      <c r="T5" s="4"/>
      <c r="U5" s="4"/>
    </row>
    <row r="6" spans="1:22" s="2" customFormat="1" x14ac:dyDescent="0.2">
      <c r="A6" s="7" t="s">
        <v>70</v>
      </c>
      <c r="R6" s="4"/>
      <c r="S6" s="4"/>
      <c r="T6" s="4"/>
      <c r="U6" s="4"/>
    </row>
    <row r="7" spans="1:22" s="2" customFormat="1" x14ac:dyDescent="0.2">
      <c r="A7" s="48" t="s">
        <v>0</v>
      </c>
      <c r="B7" s="49"/>
      <c r="C7" s="49"/>
      <c r="D7" s="49"/>
      <c r="E7" s="49"/>
      <c r="F7" s="49"/>
      <c r="G7" s="49"/>
      <c r="H7" s="49"/>
      <c r="I7" s="49"/>
      <c r="J7" s="49"/>
      <c r="K7" s="49"/>
      <c r="L7" s="49"/>
      <c r="M7" s="49"/>
      <c r="N7" s="49"/>
      <c r="O7" s="49"/>
      <c r="P7" s="49"/>
      <c r="Q7" s="49"/>
      <c r="R7" s="49"/>
      <c r="S7" s="49"/>
      <c r="T7" s="49"/>
      <c r="U7" s="4"/>
    </row>
    <row r="8" spans="1:22" s="2" customFormat="1" x14ac:dyDescent="0.2">
      <c r="A8" s="50" t="s">
        <v>1</v>
      </c>
      <c r="B8" s="50"/>
      <c r="C8" s="50"/>
      <c r="D8" s="50"/>
      <c r="E8" s="50"/>
      <c r="F8" s="50"/>
      <c r="G8" s="50"/>
      <c r="H8" s="50"/>
      <c r="I8" s="50"/>
      <c r="J8" s="50"/>
      <c r="K8" s="50"/>
      <c r="L8" s="50"/>
      <c r="M8" s="50"/>
      <c r="N8" s="50"/>
      <c r="O8" s="50"/>
      <c r="P8" s="50"/>
      <c r="Q8" s="50"/>
      <c r="R8" s="50"/>
      <c r="S8" s="50"/>
      <c r="T8" s="50"/>
      <c r="U8" s="4"/>
    </row>
    <row r="9" spans="1:22" s="2" customFormat="1" ht="28.5" customHeight="1" x14ac:dyDescent="0.2">
      <c r="A9" s="54" t="s">
        <v>13</v>
      </c>
      <c r="B9" s="213" t="s">
        <v>269</v>
      </c>
      <c r="C9" s="9" t="s">
        <v>14</v>
      </c>
      <c r="D9" s="140">
        <v>2018</v>
      </c>
      <c r="E9" s="100" t="s">
        <v>15</v>
      </c>
      <c r="F9" s="101"/>
      <c r="G9" s="101"/>
      <c r="H9" s="102"/>
      <c r="I9" s="214" t="s">
        <v>270</v>
      </c>
      <c r="J9" s="215"/>
      <c r="K9" s="215"/>
      <c r="L9" s="215"/>
      <c r="M9" s="215"/>
      <c r="N9" s="215"/>
      <c r="O9" s="215"/>
      <c r="P9" s="215"/>
      <c r="Q9" s="215"/>
      <c r="R9" s="215"/>
      <c r="S9" s="216"/>
      <c r="T9" s="12" t="s">
        <v>35</v>
      </c>
      <c r="U9" s="103">
        <v>0.82</v>
      </c>
      <c r="V9" s="16"/>
    </row>
    <row r="10" spans="1:22" s="2" customFormat="1" ht="40.5" customHeight="1" x14ac:dyDescent="0.2">
      <c r="A10" s="57" t="s">
        <v>29</v>
      </c>
      <c r="B10" s="213" t="s">
        <v>271</v>
      </c>
      <c r="C10" s="12" t="s">
        <v>30</v>
      </c>
      <c r="D10" s="217" t="s">
        <v>272</v>
      </c>
      <c r="E10" s="104"/>
      <c r="F10" s="105"/>
      <c r="G10" s="105"/>
      <c r="H10" s="106"/>
      <c r="I10" s="218"/>
      <c r="J10" s="219"/>
      <c r="K10" s="219"/>
      <c r="L10" s="219"/>
      <c r="M10" s="219"/>
      <c r="N10" s="219"/>
      <c r="O10" s="219"/>
      <c r="P10" s="219"/>
      <c r="Q10" s="219"/>
      <c r="R10" s="219"/>
      <c r="S10" s="220"/>
      <c r="T10" s="12" t="s">
        <v>36</v>
      </c>
      <c r="U10" s="56"/>
      <c r="V10" s="16"/>
    </row>
    <row r="11" spans="1:22" s="4" customFormat="1" ht="32.25" customHeight="1" x14ac:dyDescent="0.2">
      <c r="A11" s="221" t="s">
        <v>19</v>
      </c>
      <c r="B11" s="44" t="s">
        <v>16</v>
      </c>
      <c r="C11" s="39" t="s">
        <v>28</v>
      </c>
      <c r="D11" s="39" t="s">
        <v>17</v>
      </c>
      <c r="E11" s="108" t="s">
        <v>75</v>
      </c>
      <c r="F11" s="109"/>
      <c r="G11" s="109"/>
      <c r="H11" s="109"/>
      <c r="I11" s="109"/>
      <c r="J11" s="109"/>
      <c r="K11" s="109"/>
      <c r="L11" s="109"/>
      <c r="M11" s="109"/>
      <c r="N11" s="109"/>
      <c r="O11" s="109"/>
      <c r="P11" s="109"/>
      <c r="Q11" s="39" t="s">
        <v>24</v>
      </c>
      <c r="R11" s="39" t="s">
        <v>22</v>
      </c>
      <c r="S11" s="110" t="s">
        <v>77</v>
      </c>
      <c r="T11" s="39" t="s">
        <v>23</v>
      </c>
      <c r="U11" s="44" t="s">
        <v>18</v>
      </c>
      <c r="V11" s="44" t="s">
        <v>273</v>
      </c>
    </row>
    <row r="12" spans="1:22" s="6" customFormat="1" ht="71.25" customHeight="1" x14ac:dyDescent="0.2">
      <c r="A12" s="221"/>
      <c r="B12" s="111"/>
      <c r="C12" s="39"/>
      <c r="D12" s="39"/>
      <c r="E12" s="112" t="s">
        <v>2</v>
      </c>
      <c r="F12" s="112" t="s">
        <v>3</v>
      </c>
      <c r="G12" s="113" t="s">
        <v>4</v>
      </c>
      <c r="H12" s="113" t="s">
        <v>5</v>
      </c>
      <c r="I12" s="113" t="s">
        <v>6</v>
      </c>
      <c r="J12" s="113" t="s">
        <v>7</v>
      </c>
      <c r="K12" s="113" t="s">
        <v>27</v>
      </c>
      <c r="L12" s="113" t="s">
        <v>8</v>
      </c>
      <c r="M12" s="113" t="s">
        <v>9</v>
      </c>
      <c r="N12" s="113" t="s">
        <v>10</v>
      </c>
      <c r="O12" s="113" t="s">
        <v>11</v>
      </c>
      <c r="P12" s="112" t="s">
        <v>12</v>
      </c>
      <c r="Q12" s="39"/>
      <c r="R12" s="39"/>
      <c r="S12" s="110"/>
      <c r="T12" s="39"/>
      <c r="U12" s="45"/>
      <c r="V12" s="45"/>
    </row>
    <row r="13" spans="1:22" ht="23.25" customHeight="1" x14ac:dyDescent="0.2">
      <c r="A13" s="222" t="s">
        <v>274</v>
      </c>
      <c r="B13" s="223" t="s">
        <v>275</v>
      </c>
      <c r="C13" s="39"/>
      <c r="D13" s="39"/>
      <c r="E13" s="112"/>
      <c r="F13" s="112"/>
      <c r="G13" s="116"/>
      <c r="H13" s="116"/>
      <c r="I13" s="116"/>
      <c r="J13" s="116"/>
      <c r="K13" s="116"/>
      <c r="L13" s="116"/>
      <c r="M13" s="116"/>
      <c r="N13" s="116"/>
      <c r="O13" s="116"/>
      <c r="P13" s="112"/>
      <c r="Q13" s="39"/>
      <c r="R13" s="39"/>
      <c r="S13" s="133">
        <v>0.3</v>
      </c>
      <c r="T13" s="65"/>
      <c r="U13" s="45"/>
      <c r="V13" s="45"/>
    </row>
    <row r="14" spans="1:22" ht="18" customHeight="1" x14ac:dyDescent="0.2">
      <c r="A14" s="222"/>
      <c r="B14" s="39" t="s">
        <v>20</v>
      </c>
      <c r="C14" s="39"/>
      <c r="D14" s="39"/>
      <c r="E14" s="112"/>
      <c r="F14" s="112"/>
      <c r="G14" s="116"/>
      <c r="H14" s="116"/>
      <c r="I14" s="116"/>
      <c r="J14" s="116"/>
      <c r="K14" s="116"/>
      <c r="L14" s="116"/>
      <c r="M14" s="116"/>
      <c r="N14" s="116"/>
      <c r="O14" s="116"/>
      <c r="P14" s="112"/>
      <c r="Q14" s="39"/>
      <c r="R14" s="39"/>
      <c r="S14" s="39" t="s">
        <v>25</v>
      </c>
      <c r="T14" s="39" t="s">
        <v>26</v>
      </c>
      <c r="U14" s="45"/>
      <c r="V14" s="45"/>
    </row>
    <row r="15" spans="1:22" ht="32.25" customHeight="1" x14ac:dyDescent="0.2">
      <c r="A15" s="222"/>
      <c r="B15" s="39"/>
      <c r="C15" s="39"/>
      <c r="D15" s="39"/>
      <c r="E15" s="112"/>
      <c r="F15" s="112"/>
      <c r="G15" s="119"/>
      <c r="H15" s="119"/>
      <c r="I15" s="119"/>
      <c r="J15" s="119"/>
      <c r="K15" s="119"/>
      <c r="L15" s="119"/>
      <c r="M15" s="119"/>
      <c r="N15" s="119"/>
      <c r="O15" s="119"/>
      <c r="P15" s="112"/>
      <c r="Q15" s="39"/>
      <c r="R15" s="39"/>
      <c r="S15" s="39"/>
      <c r="T15" s="39"/>
      <c r="U15" s="46"/>
      <c r="V15" s="46"/>
    </row>
    <row r="16" spans="1:22" ht="42" customHeight="1" x14ac:dyDescent="0.2">
      <c r="A16" s="222"/>
      <c r="B16" s="23" t="s">
        <v>276</v>
      </c>
      <c r="C16" s="129" t="s">
        <v>277</v>
      </c>
      <c r="D16" s="18" t="s">
        <v>278</v>
      </c>
      <c r="E16" s="78"/>
      <c r="F16" s="78" t="s">
        <v>31</v>
      </c>
      <c r="H16" s="78"/>
      <c r="I16" s="78"/>
      <c r="J16" s="78"/>
      <c r="K16" s="78"/>
      <c r="L16" s="78"/>
      <c r="M16" s="78"/>
      <c r="N16" s="78"/>
      <c r="O16" s="78"/>
      <c r="P16" s="78"/>
      <c r="Q16" s="155">
        <v>0.1</v>
      </c>
      <c r="R16" s="21" t="s">
        <v>279</v>
      </c>
      <c r="S16" s="8" t="s">
        <v>280</v>
      </c>
      <c r="T16" s="181"/>
      <c r="U16" s="224"/>
      <c r="V16" s="36"/>
    </row>
    <row r="17" spans="1:22" ht="50.25" customHeight="1" x14ac:dyDescent="0.2">
      <c r="A17" s="222"/>
      <c r="B17" s="23" t="s">
        <v>281</v>
      </c>
      <c r="C17" s="129" t="s">
        <v>32</v>
      </c>
      <c r="D17" s="18" t="s">
        <v>278</v>
      </c>
      <c r="E17" s="78"/>
      <c r="F17" s="78"/>
      <c r="G17" s="78" t="s">
        <v>31</v>
      </c>
      <c r="H17" s="78" t="s">
        <v>31</v>
      </c>
      <c r="I17" s="78"/>
      <c r="J17" s="78"/>
      <c r="K17" s="78"/>
      <c r="L17" s="78"/>
      <c r="M17" s="78"/>
      <c r="N17" s="78"/>
      <c r="O17" s="78"/>
      <c r="P17" s="78"/>
      <c r="Q17" s="155">
        <v>0.05</v>
      </c>
      <c r="R17" s="72"/>
      <c r="S17" s="21" t="s">
        <v>282</v>
      </c>
      <c r="T17" s="181"/>
      <c r="U17" s="224"/>
      <c r="V17" s="22"/>
    </row>
    <row r="18" spans="1:22" ht="78.75" customHeight="1" x14ac:dyDescent="0.2">
      <c r="A18" s="222"/>
      <c r="B18" s="23" t="s">
        <v>283</v>
      </c>
      <c r="C18" s="129" t="s">
        <v>32</v>
      </c>
      <c r="D18" s="18" t="s">
        <v>278</v>
      </c>
      <c r="E18" s="78"/>
      <c r="F18" s="78"/>
      <c r="G18" s="78"/>
      <c r="H18" s="78"/>
      <c r="I18" s="78" t="s">
        <v>31</v>
      </c>
      <c r="J18" s="78"/>
      <c r="K18" s="78"/>
      <c r="L18" s="78"/>
      <c r="M18" s="78"/>
      <c r="N18" s="78"/>
      <c r="O18" s="78"/>
      <c r="P18" s="78"/>
      <c r="Q18" s="225">
        <v>0.1</v>
      </c>
      <c r="R18" s="122" t="s">
        <v>284</v>
      </c>
      <c r="S18" s="114" t="s">
        <v>285</v>
      </c>
      <c r="T18" s="123"/>
      <c r="U18" s="224"/>
      <c r="V18" s="22"/>
    </row>
    <row r="19" spans="1:22" ht="41.25" customHeight="1" x14ac:dyDescent="0.2">
      <c r="A19" s="222"/>
      <c r="B19" s="23" t="s">
        <v>286</v>
      </c>
      <c r="C19" s="129" t="s">
        <v>32</v>
      </c>
      <c r="D19" s="18" t="s">
        <v>278</v>
      </c>
      <c r="E19" s="78"/>
      <c r="F19" s="78"/>
      <c r="G19" s="78"/>
      <c r="H19" s="78"/>
      <c r="I19" s="78"/>
      <c r="J19" s="78" t="s">
        <v>31</v>
      </c>
      <c r="K19" s="78"/>
      <c r="L19" s="78"/>
      <c r="M19" s="78"/>
      <c r="N19" s="78"/>
      <c r="O19" s="78"/>
      <c r="P19" s="78"/>
      <c r="Q19" s="226"/>
      <c r="R19" s="130"/>
      <c r="S19" s="128"/>
      <c r="T19" s="128"/>
      <c r="U19" s="224"/>
      <c r="V19" s="22"/>
    </row>
    <row r="20" spans="1:22" ht="55.5" customHeight="1" x14ac:dyDescent="0.2">
      <c r="A20" s="222"/>
      <c r="B20" s="23" t="s">
        <v>287</v>
      </c>
      <c r="C20" s="129" t="s">
        <v>32</v>
      </c>
      <c r="D20" s="18" t="s">
        <v>278</v>
      </c>
      <c r="E20" s="78"/>
      <c r="F20" s="78"/>
      <c r="G20" s="78"/>
      <c r="H20" s="78"/>
      <c r="I20" s="78"/>
      <c r="J20" s="78"/>
      <c r="K20" s="78"/>
      <c r="L20" s="78"/>
      <c r="M20" s="78"/>
      <c r="N20" s="78"/>
      <c r="O20" s="78" t="s">
        <v>31</v>
      </c>
      <c r="P20" s="78" t="s">
        <v>31</v>
      </c>
      <c r="Q20" s="155">
        <v>0.05</v>
      </c>
      <c r="R20" s="21" t="s">
        <v>288</v>
      </c>
      <c r="S20" s="33" t="s">
        <v>289</v>
      </c>
      <c r="T20" s="8"/>
      <c r="U20" s="127"/>
      <c r="V20" s="22"/>
    </row>
    <row r="21" spans="1:22" s="4" customFormat="1" ht="32.25" customHeight="1" x14ac:dyDescent="0.2">
      <c r="A21" s="39" t="s">
        <v>19</v>
      </c>
      <c r="B21" s="44" t="s">
        <v>21</v>
      </c>
      <c r="C21" s="132" t="s">
        <v>28</v>
      </c>
      <c r="D21" s="39" t="s">
        <v>17</v>
      </c>
      <c r="E21" s="108" t="s">
        <v>75</v>
      </c>
      <c r="F21" s="109"/>
      <c r="G21" s="109"/>
      <c r="H21" s="109"/>
      <c r="I21" s="109"/>
      <c r="J21" s="109"/>
      <c r="K21" s="109"/>
      <c r="L21" s="109"/>
      <c r="M21" s="109"/>
      <c r="N21" s="109"/>
      <c r="O21" s="109"/>
      <c r="P21" s="109"/>
      <c r="Q21" s="39" t="s">
        <v>24</v>
      </c>
      <c r="R21" s="39" t="s">
        <v>22</v>
      </c>
      <c r="S21" s="110" t="s">
        <v>77</v>
      </c>
      <c r="T21" s="39" t="s">
        <v>23</v>
      </c>
      <c r="U21" s="44" t="s">
        <v>18</v>
      </c>
      <c r="V21" s="44" t="s">
        <v>273</v>
      </c>
    </row>
    <row r="22" spans="1:22" s="6" customFormat="1" ht="69.75" customHeight="1" x14ac:dyDescent="0.2">
      <c r="A22" s="39"/>
      <c r="B22" s="111"/>
      <c r="C22" s="132"/>
      <c r="D22" s="39"/>
      <c r="E22" s="112" t="s">
        <v>2</v>
      </c>
      <c r="F22" s="112" t="s">
        <v>3</v>
      </c>
      <c r="G22" s="113" t="s">
        <v>4</v>
      </c>
      <c r="H22" s="113" t="s">
        <v>5</v>
      </c>
      <c r="I22" s="113" t="s">
        <v>6</v>
      </c>
      <c r="J22" s="113" t="s">
        <v>7</v>
      </c>
      <c r="K22" s="113" t="s">
        <v>27</v>
      </c>
      <c r="L22" s="113" t="s">
        <v>8</v>
      </c>
      <c r="M22" s="113" t="s">
        <v>9</v>
      </c>
      <c r="N22" s="113" t="s">
        <v>10</v>
      </c>
      <c r="O22" s="113" t="s">
        <v>11</v>
      </c>
      <c r="P22" s="112" t="s">
        <v>12</v>
      </c>
      <c r="Q22" s="39"/>
      <c r="R22" s="39"/>
      <c r="S22" s="110"/>
      <c r="T22" s="39"/>
      <c r="U22" s="45"/>
      <c r="V22" s="45"/>
    </row>
    <row r="23" spans="1:22" ht="27" customHeight="1" x14ac:dyDescent="0.2">
      <c r="A23" s="222" t="s">
        <v>290</v>
      </c>
      <c r="B23" s="227" t="s">
        <v>291</v>
      </c>
      <c r="C23" s="132"/>
      <c r="D23" s="39"/>
      <c r="E23" s="112"/>
      <c r="F23" s="112"/>
      <c r="G23" s="116"/>
      <c r="H23" s="116"/>
      <c r="I23" s="116"/>
      <c r="J23" s="116"/>
      <c r="K23" s="116"/>
      <c r="L23" s="116"/>
      <c r="M23" s="116"/>
      <c r="N23" s="116"/>
      <c r="O23" s="116"/>
      <c r="P23" s="112"/>
      <c r="Q23" s="39"/>
      <c r="R23" s="39"/>
      <c r="S23" s="133">
        <v>0.7</v>
      </c>
      <c r="T23" s="65"/>
      <c r="U23" s="45"/>
      <c r="V23" s="45"/>
    </row>
    <row r="24" spans="1:22" ht="18" customHeight="1" x14ac:dyDescent="0.2">
      <c r="A24" s="222"/>
      <c r="B24" s="228" t="s">
        <v>20</v>
      </c>
      <c r="C24" s="132"/>
      <c r="D24" s="39"/>
      <c r="E24" s="112"/>
      <c r="F24" s="112"/>
      <c r="G24" s="116"/>
      <c r="H24" s="116"/>
      <c r="I24" s="116"/>
      <c r="J24" s="116"/>
      <c r="K24" s="116"/>
      <c r="L24" s="116"/>
      <c r="M24" s="116"/>
      <c r="N24" s="116"/>
      <c r="O24" s="116"/>
      <c r="P24" s="112"/>
      <c r="Q24" s="39"/>
      <c r="R24" s="39"/>
      <c r="S24" s="39" t="s">
        <v>25</v>
      </c>
      <c r="T24" s="39" t="s">
        <v>26</v>
      </c>
      <c r="U24" s="45"/>
      <c r="V24" s="45"/>
    </row>
    <row r="25" spans="1:22" ht="22.5" customHeight="1" x14ac:dyDescent="0.2">
      <c r="A25" s="222"/>
      <c r="B25" s="229"/>
      <c r="C25" s="132"/>
      <c r="D25" s="39"/>
      <c r="E25" s="112"/>
      <c r="F25" s="112"/>
      <c r="G25" s="119"/>
      <c r="H25" s="119"/>
      <c r="I25" s="119"/>
      <c r="J25" s="119"/>
      <c r="K25" s="119"/>
      <c r="L25" s="119"/>
      <c r="M25" s="119"/>
      <c r="N25" s="119"/>
      <c r="O25" s="119"/>
      <c r="P25" s="112"/>
      <c r="Q25" s="39"/>
      <c r="R25" s="39"/>
      <c r="S25" s="39"/>
      <c r="T25" s="39"/>
      <c r="U25" s="46"/>
      <c r="V25" s="46"/>
    </row>
    <row r="26" spans="1:22" ht="57" customHeight="1" x14ac:dyDescent="0.2">
      <c r="A26" s="222"/>
      <c r="B26" s="67" t="s">
        <v>292</v>
      </c>
      <c r="C26" s="129" t="s">
        <v>32</v>
      </c>
      <c r="D26" s="10" t="s">
        <v>293</v>
      </c>
      <c r="E26" s="230" t="s">
        <v>294</v>
      </c>
      <c r="F26" s="230" t="s">
        <v>295</v>
      </c>
      <c r="G26" s="231"/>
      <c r="H26" s="231"/>
      <c r="I26" s="231"/>
      <c r="J26" s="231"/>
      <c r="K26" s="231"/>
      <c r="L26" s="231"/>
      <c r="M26" s="231"/>
      <c r="N26" s="231"/>
      <c r="O26" s="231"/>
      <c r="P26" s="230"/>
      <c r="Q26" s="232">
        <v>0.3</v>
      </c>
      <c r="R26" s="21" t="s">
        <v>296</v>
      </c>
      <c r="S26" s="10" t="s">
        <v>297</v>
      </c>
      <c r="T26" s="140"/>
      <c r="U26" s="233" t="s">
        <v>298</v>
      </c>
      <c r="V26" s="28"/>
    </row>
    <row r="27" spans="1:22" ht="38.25" customHeight="1" x14ac:dyDescent="0.2">
      <c r="A27" s="222"/>
      <c r="B27" s="21" t="s">
        <v>299</v>
      </c>
      <c r="C27" s="129" t="s">
        <v>32</v>
      </c>
      <c r="D27" s="21" t="s">
        <v>300</v>
      </c>
      <c r="E27" s="230" t="s">
        <v>294</v>
      </c>
      <c r="F27" s="230" t="s">
        <v>295</v>
      </c>
      <c r="G27" s="231"/>
      <c r="H27" s="231"/>
      <c r="I27" s="231"/>
      <c r="J27" s="231"/>
      <c r="K27" s="231"/>
      <c r="L27" s="231"/>
      <c r="M27" s="231"/>
      <c r="N27" s="231"/>
      <c r="O27" s="231"/>
      <c r="P27" s="230"/>
      <c r="Q27" s="234">
        <v>0.4</v>
      </c>
      <c r="R27" s="122" t="s">
        <v>301</v>
      </c>
      <c r="S27" s="122" t="s">
        <v>302</v>
      </c>
      <c r="T27" s="235"/>
      <c r="U27" s="236" t="s">
        <v>303</v>
      </c>
      <c r="V27" s="28"/>
    </row>
    <row r="28" spans="1:22" ht="24.75" customHeight="1" x14ac:dyDescent="0.2">
      <c r="A28" s="222"/>
      <c r="B28" s="21" t="s">
        <v>304</v>
      </c>
      <c r="C28" s="129" t="s">
        <v>32</v>
      </c>
      <c r="D28" s="10" t="s">
        <v>305</v>
      </c>
      <c r="E28" s="230" t="s">
        <v>294</v>
      </c>
      <c r="F28" s="230"/>
      <c r="G28" s="231"/>
      <c r="H28" s="231"/>
      <c r="I28" s="231"/>
      <c r="J28" s="231"/>
      <c r="K28" s="231"/>
      <c r="L28" s="231"/>
      <c r="M28" s="231"/>
      <c r="N28" s="231"/>
      <c r="O28" s="231"/>
      <c r="P28" s="230"/>
      <c r="Q28" s="237"/>
      <c r="R28" s="125"/>
      <c r="S28" s="125"/>
      <c r="T28" s="238"/>
      <c r="U28" s="239" t="s">
        <v>306</v>
      </c>
      <c r="V28" s="28"/>
    </row>
    <row r="29" spans="1:22" ht="26.25" customHeight="1" x14ac:dyDescent="0.2">
      <c r="A29" s="222"/>
      <c r="B29" s="21" t="s">
        <v>307</v>
      </c>
      <c r="C29" s="129" t="s">
        <v>32</v>
      </c>
      <c r="D29" s="10" t="s">
        <v>308</v>
      </c>
      <c r="E29" s="230"/>
      <c r="F29" s="230"/>
      <c r="G29" s="231" t="s">
        <v>309</v>
      </c>
      <c r="H29" s="231"/>
      <c r="I29" s="231"/>
      <c r="J29" s="231"/>
      <c r="K29" s="231"/>
      <c r="L29" s="231"/>
      <c r="M29" s="231"/>
      <c r="N29" s="231"/>
      <c r="O29" s="231"/>
      <c r="P29" s="230"/>
      <c r="Q29" s="237"/>
      <c r="R29" s="125"/>
      <c r="S29" s="125"/>
      <c r="T29" s="238"/>
      <c r="U29" s="240" t="s">
        <v>310</v>
      </c>
      <c r="V29" s="28"/>
    </row>
    <row r="30" spans="1:22" ht="49.5" customHeight="1" x14ac:dyDescent="0.2">
      <c r="A30" s="222"/>
      <c r="B30" s="21" t="s">
        <v>311</v>
      </c>
      <c r="C30" s="129" t="s">
        <v>32</v>
      </c>
      <c r="D30" s="10" t="s">
        <v>308</v>
      </c>
      <c r="E30" s="230"/>
      <c r="F30" s="230"/>
      <c r="G30" s="231" t="s">
        <v>309</v>
      </c>
      <c r="H30" s="231"/>
      <c r="I30" s="231"/>
      <c r="J30" s="231"/>
      <c r="K30" s="231" t="s">
        <v>312</v>
      </c>
      <c r="L30" s="231"/>
      <c r="M30" s="231"/>
      <c r="N30" s="231"/>
      <c r="O30" s="231" t="s">
        <v>313</v>
      </c>
      <c r="P30" s="230"/>
      <c r="Q30" s="237"/>
      <c r="R30" s="125"/>
      <c r="S30" s="125"/>
      <c r="T30" s="238"/>
      <c r="U30" s="240" t="s">
        <v>314</v>
      </c>
      <c r="V30" s="28"/>
    </row>
    <row r="31" spans="1:22" ht="51.75" customHeight="1" x14ac:dyDescent="0.2">
      <c r="A31" s="222"/>
      <c r="B31" s="21" t="s">
        <v>315</v>
      </c>
      <c r="C31" s="129" t="s">
        <v>32</v>
      </c>
      <c r="D31" s="10" t="s">
        <v>305</v>
      </c>
      <c r="E31" s="230" t="s">
        <v>294</v>
      </c>
      <c r="F31" s="230"/>
      <c r="G31" s="231"/>
      <c r="H31" s="231"/>
      <c r="I31" s="231"/>
      <c r="J31" s="231"/>
      <c r="K31" s="231" t="s">
        <v>312</v>
      </c>
      <c r="L31" s="231"/>
      <c r="M31" s="231"/>
      <c r="N31" s="231"/>
      <c r="O31" s="231"/>
      <c r="P31" s="230"/>
      <c r="Q31" s="237"/>
      <c r="R31" s="125"/>
      <c r="S31" s="125"/>
      <c r="T31" s="238"/>
      <c r="U31" s="233" t="s">
        <v>316</v>
      </c>
      <c r="V31" s="28"/>
    </row>
    <row r="32" spans="1:22" ht="39" customHeight="1" x14ac:dyDescent="0.2">
      <c r="A32" s="222"/>
      <c r="B32" s="21" t="s">
        <v>317</v>
      </c>
      <c r="C32" s="129" t="s">
        <v>32</v>
      </c>
      <c r="D32" s="10" t="s">
        <v>308</v>
      </c>
      <c r="E32" s="230" t="s">
        <v>294</v>
      </c>
      <c r="F32" s="230"/>
      <c r="G32" s="231"/>
      <c r="H32" s="231" t="s">
        <v>318</v>
      </c>
      <c r="I32" s="231"/>
      <c r="J32" s="231"/>
      <c r="K32" s="231" t="s">
        <v>312</v>
      </c>
      <c r="L32" s="231"/>
      <c r="M32" s="231"/>
      <c r="N32" s="231" t="s">
        <v>319</v>
      </c>
      <c r="O32" s="231"/>
      <c r="P32" s="230"/>
      <c r="Q32" s="237"/>
      <c r="R32" s="125"/>
      <c r="S32" s="125"/>
      <c r="T32" s="238"/>
      <c r="U32" s="240" t="s">
        <v>320</v>
      </c>
      <c r="V32" s="28"/>
    </row>
    <row r="33" spans="1:22" ht="49.5" customHeight="1" x14ac:dyDescent="0.2">
      <c r="A33" s="222"/>
      <c r="B33" s="21" t="s">
        <v>321</v>
      </c>
      <c r="C33" s="129" t="s">
        <v>32</v>
      </c>
      <c r="D33" s="10" t="s">
        <v>322</v>
      </c>
      <c r="E33" s="230" t="s">
        <v>294</v>
      </c>
      <c r="F33" s="230"/>
      <c r="G33" s="231"/>
      <c r="H33" s="231"/>
      <c r="I33" s="231"/>
      <c r="J33" s="231"/>
      <c r="K33" s="241" t="s">
        <v>312</v>
      </c>
      <c r="L33" s="231"/>
      <c r="M33" s="231"/>
      <c r="N33" s="231"/>
      <c r="O33" s="231"/>
      <c r="P33" s="230"/>
      <c r="Q33" s="237"/>
      <c r="R33" s="125"/>
      <c r="S33" s="125"/>
      <c r="T33" s="238"/>
      <c r="U33" s="240" t="s">
        <v>323</v>
      </c>
      <c r="V33" s="28"/>
    </row>
    <row r="34" spans="1:22" ht="30" customHeight="1" x14ac:dyDescent="0.2">
      <c r="A34" s="222"/>
      <c r="B34" s="21" t="s">
        <v>324</v>
      </c>
      <c r="C34" s="129" t="s">
        <v>32</v>
      </c>
      <c r="D34" s="10" t="s">
        <v>322</v>
      </c>
      <c r="E34" s="230"/>
      <c r="F34" s="230"/>
      <c r="G34" s="231" t="s">
        <v>309</v>
      </c>
      <c r="H34" s="231"/>
      <c r="I34" s="231"/>
      <c r="J34" s="241" t="s">
        <v>312</v>
      </c>
      <c r="K34" s="231"/>
      <c r="L34" s="231"/>
      <c r="M34" s="231" t="s">
        <v>325</v>
      </c>
      <c r="N34" s="231" t="s">
        <v>319</v>
      </c>
      <c r="O34" s="231"/>
      <c r="P34" s="230"/>
      <c r="Q34" s="237"/>
      <c r="R34" s="125"/>
      <c r="S34" s="125"/>
      <c r="T34" s="238"/>
      <c r="U34" s="242" t="s">
        <v>326</v>
      </c>
      <c r="V34" s="28"/>
    </row>
    <row r="35" spans="1:22" ht="51.75" customHeight="1" x14ac:dyDescent="0.2">
      <c r="A35" s="222"/>
      <c r="B35" s="21" t="s">
        <v>327</v>
      </c>
      <c r="C35" s="129" t="s">
        <v>32</v>
      </c>
      <c r="D35" s="10" t="s">
        <v>322</v>
      </c>
      <c r="E35" s="230"/>
      <c r="F35" s="230"/>
      <c r="G35" s="231"/>
      <c r="H35" s="231" t="s">
        <v>318</v>
      </c>
      <c r="I35" s="231"/>
      <c r="J35" s="231"/>
      <c r="K35" s="241" t="s">
        <v>312</v>
      </c>
      <c r="L35" s="231"/>
      <c r="M35" s="231"/>
      <c r="N35" s="231" t="s">
        <v>319</v>
      </c>
      <c r="O35" s="231"/>
      <c r="P35" s="230"/>
      <c r="Q35" s="237"/>
      <c r="R35" s="125"/>
      <c r="S35" s="125"/>
      <c r="T35" s="238"/>
      <c r="U35" s="243"/>
      <c r="V35" s="28"/>
    </row>
    <row r="36" spans="1:22" ht="52.5" customHeight="1" x14ac:dyDescent="0.2">
      <c r="A36" s="222"/>
      <c r="B36" s="21" t="s">
        <v>328</v>
      </c>
      <c r="C36" s="129" t="s">
        <v>32</v>
      </c>
      <c r="D36" s="10" t="s">
        <v>322</v>
      </c>
      <c r="E36" s="78" t="s">
        <v>294</v>
      </c>
      <c r="F36" s="78"/>
      <c r="G36" s="78"/>
      <c r="H36" s="78" t="s">
        <v>318</v>
      </c>
      <c r="I36" s="78" t="s">
        <v>309</v>
      </c>
      <c r="J36" s="78"/>
      <c r="K36" s="78"/>
      <c r="L36" s="78" t="s">
        <v>318</v>
      </c>
      <c r="M36" s="78" t="s">
        <v>325</v>
      </c>
      <c r="N36" s="78"/>
      <c r="O36" s="78"/>
      <c r="P36" s="78" t="s">
        <v>329</v>
      </c>
      <c r="Q36" s="237"/>
      <c r="R36" s="125"/>
      <c r="S36" s="125"/>
      <c r="T36" s="238"/>
      <c r="U36" s="244" t="s">
        <v>330</v>
      </c>
      <c r="V36" s="245"/>
    </row>
    <row r="37" spans="1:22" ht="40.5" customHeight="1" x14ac:dyDescent="0.2">
      <c r="A37" s="222"/>
      <c r="B37" s="21" t="s">
        <v>331</v>
      </c>
      <c r="C37" s="129" t="s">
        <v>32</v>
      </c>
      <c r="D37" s="10" t="s">
        <v>322</v>
      </c>
      <c r="E37" s="78"/>
      <c r="F37" s="78"/>
      <c r="G37" s="78"/>
      <c r="H37" s="78"/>
      <c r="I37" s="78"/>
      <c r="J37" s="78"/>
      <c r="K37" s="74" t="s">
        <v>312</v>
      </c>
      <c r="L37" s="78"/>
      <c r="M37" s="78"/>
      <c r="N37" s="78"/>
      <c r="O37" s="78"/>
      <c r="P37" s="78" t="s">
        <v>329</v>
      </c>
      <c r="Q37" s="237"/>
      <c r="R37" s="125"/>
      <c r="S37" s="125"/>
      <c r="T37" s="238"/>
      <c r="U37" s="240" t="s">
        <v>332</v>
      </c>
      <c r="V37" s="28"/>
    </row>
    <row r="38" spans="1:22" ht="25.5" x14ac:dyDescent="0.2">
      <c r="A38" s="222"/>
      <c r="B38" s="21" t="s">
        <v>333</v>
      </c>
      <c r="C38" s="129" t="s">
        <v>32</v>
      </c>
      <c r="D38" s="10" t="s">
        <v>305</v>
      </c>
      <c r="E38" s="78"/>
      <c r="F38" s="78" t="s">
        <v>295</v>
      </c>
      <c r="G38" s="78"/>
      <c r="H38" s="78" t="s">
        <v>318</v>
      </c>
      <c r="I38" s="78"/>
      <c r="J38" s="78" t="s">
        <v>312</v>
      </c>
      <c r="K38" s="78" t="s">
        <v>312</v>
      </c>
      <c r="L38" s="78" t="s">
        <v>318</v>
      </c>
      <c r="M38" s="78" t="s">
        <v>325</v>
      </c>
      <c r="N38" s="78" t="s">
        <v>319</v>
      </c>
      <c r="O38" s="78" t="s">
        <v>313</v>
      </c>
      <c r="P38" s="78"/>
      <c r="Q38" s="237"/>
      <c r="R38" s="125"/>
      <c r="S38" s="125"/>
      <c r="T38" s="238"/>
      <c r="U38" s="240" t="s">
        <v>334</v>
      </c>
      <c r="V38" s="28"/>
    </row>
    <row r="39" spans="1:22" ht="37.5" customHeight="1" x14ac:dyDescent="0.2">
      <c r="A39" s="222"/>
      <c r="B39" s="21" t="s">
        <v>335</v>
      </c>
      <c r="C39" s="129" t="s">
        <v>32</v>
      </c>
      <c r="D39" s="10" t="s">
        <v>308</v>
      </c>
      <c r="E39" s="78"/>
      <c r="F39" s="78"/>
      <c r="G39" s="78"/>
      <c r="H39" s="78"/>
      <c r="I39" s="78"/>
      <c r="J39" s="78"/>
      <c r="K39" s="78"/>
      <c r="L39" s="78"/>
      <c r="M39" s="78"/>
      <c r="N39" s="78" t="s">
        <v>319</v>
      </c>
      <c r="O39" s="78" t="s">
        <v>313</v>
      </c>
      <c r="P39" s="78"/>
      <c r="Q39" s="237"/>
      <c r="R39" s="125"/>
      <c r="S39" s="125"/>
      <c r="T39" s="238"/>
      <c r="U39" s="240" t="s">
        <v>336</v>
      </c>
      <c r="V39" s="28"/>
    </row>
    <row r="40" spans="1:22" ht="27.75" customHeight="1" x14ac:dyDescent="0.2">
      <c r="A40" s="222"/>
      <c r="B40" s="21" t="s">
        <v>337</v>
      </c>
      <c r="C40" s="129" t="s">
        <v>32</v>
      </c>
      <c r="D40" s="10" t="s">
        <v>305</v>
      </c>
      <c r="E40" s="78"/>
      <c r="F40" s="78"/>
      <c r="G40" s="78" t="s">
        <v>309</v>
      </c>
      <c r="H40" s="78"/>
      <c r="I40" s="78"/>
      <c r="J40" s="78"/>
      <c r="K40" s="78"/>
      <c r="L40" s="78"/>
      <c r="M40" s="78" t="s">
        <v>325</v>
      </c>
      <c r="N40" s="78"/>
      <c r="O40" s="78"/>
      <c r="P40" s="78"/>
      <c r="Q40" s="237"/>
      <c r="R40" s="125"/>
      <c r="S40" s="125"/>
      <c r="T40" s="238"/>
      <c r="U40" s="240"/>
      <c r="V40" s="28"/>
    </row>
    <row r="41" spans="1:22" ht="28.5" customHeight="1" x14ac:dyDescent="0.2">
      <c r="A41" s="222"/>
      <c r="B41" s="21" t="s">
        <v>338</v>
      </c>
      <c r="C41" s="129" t="s">
        <v>32</v>
      </c>
      <c r="D41" s="10" t="s">
        <v>339</v>
      </c>
      <c r="E41" s="78"/>
      <c r="F41" s="78"/>
      <c r="G41" s="78"/>
      <c r="H41" s="78"/>
      <c r="I41" s="78"/>
      <c r="J41" s="78"/>
      <c r="K41" s="78"/>
      <c r="L41" s="78"/>
      <c r="M41" s="78"/>
      <c r="N41" s="78" t="s">
        <v>319</v>
      </c>
      <c r="O41" s="78"/>
      <c r="P41" s="78"/>
      <c r="Q41" s="246"/>
      <c r="R41" s="130"/>
      <c r="S41" s="130"/>
      <c r="T41" s="247"/>
      <c r="U41" s="240" t="s">
        <v>340</v>
      </c>
      <c r="V41" s="28"/>
    </row>
    <row r="42" spans="1:22" ht="21" customHeight="1" x14ac:dyDescent="0.2">
      <c r="B42" s="3"/>
      <c r="C42" s="3"/>
      <c r="D42" s="3"/>
      <c r="E42" s="3"/>
      <c r="F42" s="3"/>
      <c r="G42" s="3"/>
      <c r="H42" s="3"/>
      <c r="I42" s="3"/>
      <c r="J42" s="3"/>
      <c r="K42" s="3"/>
      <c r="L42" s="3"/>
      <c r="M42" s="3"/>
      <c r="N42" s="3"/>
      <c r="O42" s="3"/>
      <c r="P42" s="3"/>
      <c r="Q42" s="3"/>
      <c r="R42" s="5"/>
      <c r="S42" s="5"/>
      <c r="T42" s="5"/>
    </row>
    <row r="43" spans="1:22" x14ac:dyDescent="0.2">
      <c r="A43" s="134" t="s">
        <v>114</v>
      </c>
      <c r="B43" s="135"/>
      <c r="C43" s="135"/>
      <c r="D43" s="135"/>
      <c r="E43" s="135"/>
      <c r="F43" s="135"/>
      <c r="G43" s="135"/>
      <c r="H43" s="135"/>
      <c r="I43" s="135"/>
      <c r="J43" s="135"/>
      <c r="K43" s="135"/>
      <c r="L43" s="135"/>
      <c r="M43" s="135"/>
      <c r="N43" s="135"/>
      <c r="O43" s="135"/>
      <c r="P43" s="136"/>
      <c r="Q43" s="137" t="s">
        <v>115</v>
      </c>
      <c r="R43" s="137"/>
      <c r="S43" s="137"/>
      <c r="T43" s="137"/>
      <c r="U43" s="137"/>
    </row>
    <row r="44" spans="1:22" x14ac:dyDescent="0.2">
      <c r="B44" s="3"/>
      <c r="C44" s="3"/>
      <c r="D44" s="3"/>
      <c r="E44" s="3"/>
      <c r="F44" s="3"/>
      <c r="G44" s="3"/>
      <c r="H44" s="3"/>
      <c r="I44" s="3"/>
      <c r="J44" s="3"/>
      <c r="K44" s="3"/>
      <c r="L44" s="3"/>
      <c r="M44" s="3"/>
      <c r="N44" s="3"/>
      <c r="O44" s="3"/>
      <c r="P44" s="3"/>
      <c r="Q44" s="3"/>
      <c r="R44" s="5"/>
      <c r="S44" s="5"/>
      <c r="T44" s="5"/>
    </row>
    <row r="45" spans="1:22" x14ac:dyDescent="0.2">
      <c r="B45" s="3"/>
      <c r="C45" s="3"/>
      <c r="D45" s="3"/>
      <c r="E45" s="3"/>
      <c r="F45" s="3"/>
      <c r="G45" s="3"/>
      <c r="H45" s="3"/>
      <c r="I45" s="3"/>
      <c r="J45" s="3"/>
      <c r="K45" s="3"/>
      <c r="L45" s="3"/>
      <c r="M45" s="3"/>
      <c r="N45" s="3"/>
      <c r="O45" s="3"/>
      <c r="P45" s="3"/>
      <c r="Q45" s="3"/>
      <c r="R45" s="5"/>
      <c r="S45" s="5"/>
      <c r="T45" s="5"/>
    </row>
    <row r="46" spans="1:22" x14ac:dyDescent="0.2">
      <c r="B46" s="3"/>
      <c r="C46" s="3"/>
      <c r="D46" s="3"/>
      <c r="E46" s="3"/>
      <c r="F46" s="3"/>
      <c r="G46" s="3"/>
      <c r="H46" s="3"/>
      <c r="I46" s="3"/>
      <c r="J46" s="3"/>
      <c r="K46" s="3"/>
      <c r="L46" s="3"/>
      <c r="M46" s="3"/>
      <c r="N46" s="3"/>
      <c r="O46" s="3"/>
      <c r="P46" s="3"/>
      <c r="Q46" s="3"/>
      <c r="R46" s="5"/>
      <c r="S46" s="5"/>
      <c r="T46" s="5"/>
    </row>
    <row r="47" spans="1:22" x14ac:dyDescent="0.2">
      <c r="B47" s="3"/>
      <c r="C47" s="3"/>
      <c r="D47" s="3"/>
      <c r="E47" s="3"/>
      <c r="F47" s="3"/>
      <c r="G47" s="3"/>
      <c r="H47" s="3"/>
      <c r="I47" s="3"/>
      <c r="J47" s="3"/>
      <c r="K47" s="3"/>
      <c r="L47" s="3"/>
      <c r="M47" s="3"/>
      <c r="N47" s="3"/>
      <c r="O47" s="3"/>
      <c r="P47" s="3"/>
      <c r="Q47" s="3"/>
      <c r="R47" s="5"/>
      <c r="S47" s="5"/>
      <c r="T47" s="5"/>
    </row>
    <row r="48" spans="1:22"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row r="409" spans="2:20" x14ac:dyDescent="0.2">
      <c r="B409" s="3"/>
      <c r="C409" s="3"/>
      <c r="D409" s="3"/>
      <c r="E409" s="3"/>
      <c r="F409" s="3"/>
      <c r="G409" s="3"/>
      <c r="H409" s="3"/>
      <c r="I409" s="3"/>
      <c r="J409" s="3"/>
      <c r="K409" s="3"/>
      <c r="L409" s="3"/>
      <c r="M409" s="3"/>
      <c r="N409" s="3"/>
      <c r="O409" s="3"/>
      <c r="P409" s="3"/>
      <c r="Q409" s="3"/>
      <c r="R409" s="5"/>
      <c r="S409" s="5"/>
      <c r="T409" s="5"/>
    </row>
    <row r="410" spans="2:20" x14ac:dyDescent="0.2">
      <c r="B410" s="3"/>
      <c r="C410" s="3"/>
      <c r="D410" s="3"/>
      <c r="E410" s="3"/>
      <c r="F410" s="3"/>
      <c r="G410" s="3"/>
      <c r="H410" s="3"/>
      <c r="I410" s="3"/>
      <c r="J410" s="3"/>
      <c r="K410" s="3"/>
      <c r="L410" s="3"/>
      <c r="M410" s="3"/>
      <c r="N410" s="3"/>
      <c r="O410" s="3"/>
      <c r="P410" s="3"/>
      <c r="Q410" s="3"/>
      <c r="R410" s="5"/>
      <c r="S410" s="5"/>
      <c r="T410" s="5"/>
    </row>
    <row r="411" spans="2:20" x14ac:dyDescent="0.2">
      <c r="B411" s="3"/>
      <c r="C411" s="3"/>
      <c r="D411" s="3"/>
      <c r="E411" s="3"/>
      <c r="F411" s="3"/>
      <c r="G411" s="3"/>
      <c r="H411" s="3"/>
      <c r="I411" s="3"/>
      <c r="J411" s="3"/>
      <c r="K411" s="3"/>
      <c r="L411" s="3"/>
      <c r="M411" s="3"/>
      <c r="N411" s="3"/>
      <c r="O411" s="3"/>
      <c r="P411" s="3"/>
      <c r="Q411" s="3"/>
      <c r="R411" s="5"/>
      <c r="S411" s="5"/>
      <c r="T411" s="5"/>
    </row>
    <row r="412" spans="2:20" x14ac:dyDescent="0.2">
      <c r="B412" s="3"/>
      <c r="C412" s="3"/>
      <c r="D412" s="3"/>
      <c r="E412" s="3"/>
      <c r="F412" s="3"/>
      <c r="G412" s="3"/>
      <c r="H412" s="3"/>
      <c r="I412" s="3"/>
      <c r="J412" s="3"/>
      <c r="K412" s="3"/>
      <c r="L412" s="3"/>
      <c r="M412" s="3"/>
      <c r="N412" s="3"/>
      <c r="O412" s="3"/>
      <c r="P412" s="3"/>
      <c r="Q412" s="3"/>
      <c r="R412" s="5"/>
      <c r="S412" s="5"/>
      <c r="T412" s="5"/>
    </row>
    <row r="413" spans="2:20" x14ac:dyDescent="0.2">
      <c r="B413" s="3"/>
      <c r="C413" s="3"/>
      <c r="D413" s="3"/>
      <c r="E413" s="3"/>
      <c r="F413" s="3"/>
      <c r="G413" s="3"/>
      <c r="H413" s="3"/>
      <c r="I413" s="3"/>
      <c r="J413" s="3"/>
      <c r="K413" s="3"/>
      <c r="L413" s="3"/>
      <c r="M413" s="3"/>
      <c r="N413" s="3"/>
      <c r="O413" s="3"/>
      <c r="P413" s="3"/>
      <c r="Q413" s="3"/>
      <c r="R413" s="5"/>
      <c r="S413" s="5"/>
      <c r="T413" s="5"/>
    </row>
    <row r="414" spans="2:20" x14ac:dyDescent="0.2">
      <c r="B414" s="3"/>
      <c r="C414" s="3"/>
      <c r="D414" s="3"/>
      <c r="E414" s="3"/>
      <c r="F414" s="3"/>
      <c r="G414" s="3"/>
      <c r="H414" s="3"/>
      <c r="I414" s="3"/>
      <c r="J414" s="3"/>
      <c r="K414" s="3"/>
      <c r="L414" s="3"/>
      <c r="M414" s="3"/>
      <c r="N414" s="3"/>
      <c r="O414" s="3"/>
      <c r="P414" s="3"/>
      <c r="Q414" s="3"/>
      <c r="R414" s="5"/>
      <c r="S414" s="5"/>
      <c r="T414" s="5"/>
    </row>
    <row r="415" spans="2:20" x14ac:dyDescent="0.2">
      <c r="B415" s="3"/>
      <c r="C415" s="3"/>
      <c r="D415" s="3"/>
      <c r="E415" s="3"/>
      <c r="F415" s="3"/>
      <c r="G415" s="3"/>
      <c r="H415" s="3"/>
      <c r="I415" s="3"/>
      <c r="J415" s="3"/>
      <c r="K415" s="3"/>
      <c r="L415" s="3"/>
      <c r="M415" s="3"/>
      <c r="N415" s="3"/>
      <c r="O415" s="3"/>
      <c r="P415" s="3"/>
      <c r="Q415" s="3"/>
      <c r="R415" s="5"/>
      <c r="S415" s="5"/>
      <c r="T415" s="5"/>
    </row>
    <row r="416" spans="2:20" x14ac:dyDescent="0.2">
      <c r="B416" s="3"/>
      <c r="C416" s="3"/>
      <c r="D416" s="3"/>
      <c r="E416" s="3"/>
      <c r="F416" s="3"/>
      <c r="G416" s="3"/>
      <c r="H416" s="3"/>
      <c r="I416" s="3"/>
      <c r="J416" s="3"/>
      <c r="K416" s="3"/>
      <c r="L416" s="3"/>
      <c r="M416" s="3"/>
      <c r="N416" s="3"/>
      <c r="O416" s="3"/>
      <c r="P416" s="3"/>
      <c r="Q416" s="3"/>
      <c r="R416" s="5"/>
      <c r="S416" s="5"/>
      <c r="T416" s="5"/>
    </row>
    <row r="417" spans="2:20" x14ac:dyDescent="0.2">
      <c r="B417" s="3"/>
      <c r="C417" s="3"/>
      <c r="D417" s="3"/>
      <c r="E417" s="3"/>
      <c r="F417" s="3"/>
      <c r="G417" s="3"/>
      <c r="H417" s="3"/>
      <c r="I417" s="3"/>
      <c r="J417" s="3"/>
      <c r="K417" s="3"/>
      <c r="L417" s="3"/>
      <c r="M417" s="3"/>
      <c r="N417" s="3"/>
      <c r="O417" s="3"/>
      <c r="P417" s="3"/>
      <c r="Q417" s="3"/>
      <c r="R417" s="5"/>
      <c r="S417" s="5"/>
      <c r="T417" s="5"/>
    </row>
    <row r="418" spans="2:20" x14ac:dyDescent="0.2">
      <c r="B418" s="3"/>
      <c r="C418" s="3"/>
      <c r="D418" s="3"/>
      <c r="E418" s="3"/>
      <c r="F418" s="3"/>
      <c r="G418" s="3"/>
      <c r="H418" s="3"/>
      <c r="I418" s="3"/>
      <c r="J418" s="3"/>
      <c r="K418" s="3"/>
      <c r="L418" s="3"/>
      <c r="M418" s="3"/>
      <c r="N418" s="3"/>
      <c r="O418" s="3"/>
      <c r="P418" s="3"/>
      <c r="Q418" s="3"/>
      <c r="R418" s="5"/>
      <c r="S418" s="5"/>
      <c r="T418" s="5"/>
    </row>
    <row r="419" spans="2:20" x14ac:dyDescent="0.2">
      <c r="B419" s="3"/>
      <c r="C419" s="3"/>
      <c r="D419" s="3"/>
      <c r="E419" s="3"/>
      <c r="F419" s="3"/>
      <c r="G419" s="3"/>
      <c r="H419" s="3"/>
      <c r="I419" s="3"/>
      <c r="J419" s="3"/>
      <c r="K419" s="3"/>
      <c r="L419" s="3"/>
      <c r="M419" s="3"/>
      <c r="N419" s="3"/>
      <c r="O419" s="3"/>
      <c r="P419" s="3"/>
      <c r="Q419" s="3"/>
      <c r="R419" s="5"/>
      <c r="S419" s="5"/>
      <c r="T419" s="5"/>
    </row>
    <row r="420" spans="2:20" x14ac:dyDescent="0.2">
      <c r="B420" s="3"/>
      <c r="C420" s="3"/>
      <c r="D420" s="3"/>
      <c r="E420" s="3"/>
      <c r="F420" s="3"/>
      <c r="G420" s="3"/>
      <c r="H420" s="3"/>
      <c r="I420" s="3"/>
      <c r="J420" s="3"/>
      <c r="K420" s="3"/>
      <c r="L420" s="3"/>
      <c r="M420" s="3"/>
      <c r="N420" s="3"/>
      <c r="O420" s="3"/>
      <c r="P420" s="3"/>
      <c r="Q420" s="3"/>
      <c r="R420" s="5"/>
      <c r="S420" s="5"/>
      <c r="T420" s="5"/>
    </row>
    <row r="421" spans="2:20" x14ac:dyDescent="0.2">
      <c r="B421" s="3"/>
      <c r="C421" s="3"/>
      <c r="D421" s="3"/>
      <c r="E421" s="3"/>
      <c r="F421" s="3"/>
      <c r="G421" s="3"/>
      <c r="H421" s="3"/>
      <c r="I421" s="3"/>
      <c r="J421" s="3"/>
      <c r="K421" s="3"/>
      <c r="L421" s="3"/>
      <c r="M421" s="3"/>
      <c r="N421" s="3"/>
      <c r="O421" s="3"/>
      <c r="P421" s="3"/>
      <c r="Q421" s="3"/>
      <c r="R421" s="5"/>
      <c r="S421" s="5"/>
      <c r="T421" s="5"/>
    </row>
    <row r="422" spans="2:20" x14ac:dyDescent="0.2">
      <c r="B422" s="3"/>
      <c r="C422" s="3"/>
      <c r="D422" s="3"/>
      <c r="E422" s="3"/>
      <c r="F422" s="3"/>
      <c r="G422" s="3"/>
      <c r="H422" s="3"/>
      <c r="I422" s="3"/>
      <c r="J422" s="3"/>
      <c r="K422" s="3"/>
      <c r="L422" s="3"/>
      <c r="M422" s="3"/>
      <c r="N422" s="3"/>
      <c r="O422" s="3"/>
      <c r="P422" s="3"/>
      <c r="Q422" s="3"/>
      <c r="R422" s="5"/>
      <c r="S422" s="5"/>
      <c r="T422" s="5"/>
    </row>
    <row r="423" spans="2:20" x14ac:dyDescent="0.2">
      <c r="B423" s="3"/>
      <c r="C423" s="3"/>
      <c r="D423" s="3"/>
      <c r="E423" s="3"/>
      <c r="F423" s="3"/>
      <c r="G423" s="3"/>
      <c r="H423" s="3"/>
      <c r="I423" s="3"/>
      <c r="J423" s="3"/>
      <c r="K423" s="3"/>
      <c r="L423" s="3"/>
      <c r="M423" s="3"/>
      <c r="N423" s="3"/>
      <c r="O423" s="3"/>
      <c r="P423" s="3"/>
      <c r="Q423" s="3"/>
      <c r="R423" s="5"/>
      <c r="S423" s="5"/>
      <c r="T423" s="5"/>
    </row>
  </sheetData>
  <mergeCells count="69">
    <mergeCell ref="A43:P43"/>
    <mergeCell ref="Q43:U43"/>
    <mergeCell ref="T24:T25"/>
    <mergeCell ref="Q27:Q41"/>
    <mergeCell ref="R27:R41"/>
    <mergeCell ref="S27:S41"/>
    <mergeCell ref="T27:T41"/>
    <mergeCell ref="U34:U35"/>
    <mergeCell ref="N22:N25"/>
    <mergeCell ref="O22:O25"/>
    <mergeCell ref="P22:P25"/>
    <mergeCell ref="A23:A41"/>
    <mergeCell ref="B24:B25"/>
    <mergeCell ref="S24:S25"/>
    <mergeCell ref="R21:R25"/>
    <mergeCell ref="S21:S22"/>
    <mergeCell ref="T21:T22"/>
    <mergeCell ref="U21:U25"/>
    <mergeCell ref="V21:V25"/>
    <mergeCell ref="E22:E25"/>
    <mergeCell ref="F22:F25"/>
    <mergeCell ref="G22:G25"/>
    <mergeCell ref="H22:H25"/>
    <mergeCell ref="I22:I25"/>
    <mergeCell ref="A21:A22"/>
    <mergeCell ref="B21:B22"/>
    <mergeCell ref="C21:C25"/>
    <mergeCell ref="D21:D25"/>
    <mergeCell ref="E21:P21"/>
    <mergeCell ref="Q21:Q25"/>
    <mergeCell ref="J22:J25"/>
    <mergeCell ref="K22:K25"/>
    <mergeCell ref="L22:L25"/>
    <mergeCell ref="M22:M25"/>
    <mergeCell ref="P12:P15"/>
    <mergeCell ref="A13:A20"/>
    <mergeCell ref="B14:B15"/>
    <mergeCell ref="S14:S15"/>
    <mergeCell ref="T14:T15"/>
    <mergeCell ref="Q18:Q19"/>
    <mergeCell ref="R18:R19"/>
    <mergeCell ref="S18:S19"/>
    <mergeCell ref="T18:T19"/>
    <mergeCell ref="J12:J15"/>
    <mergeCell ref="K12:K15"/>
    <mergeCell ref="L12:L15"/>
    <mergeCell ref="M12:M15"/>
    <mergeCell ref="N12:N15"/>
    <mergeCell ref="O12:O15"/>
    <mergeCell ref="R11:R15"/>
    <mergeCell ref="S11:S12"/>
    <mergeCell ref="T11:T12"/>
    <mergeCell ref="U11:U15"/>
    <mergeCell ref="V11:V15"/>
    <mergeCell ref="E12:E15"/>
    <mergeCell ref="F12:F15"/>
    <mergeCell ref="G12:G15"/>
    <mergeCell ref="H12:H15"/>
    <mergeCell ref="I12:I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9"/>
  <sheetViews>
    <sheetView topLeftCell="B1" workbookViewId="0">
      <selection activeCell="M12" sqref="M12:M15"/>
    </sheetView>
  </sheetViews>
  <sheetFormatPr baseColWidth="10" defaultColWidth="11.5703125" defaultRowHeight="12.75" x14ac:dyDescent="0.2"/>
  <cols>
    <col min="1" max="1" width="12.28515625" style="1" customWidth="1"/>
    <col min="2" max="2" width="47.5703125" style="1" customWidth="1"/>
    <col min="3" max="3" width="17.28515625" style="1" customWidth="1"/>
    <col min="4" max="4" width="15.710937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5.28515625" style="1" customWidth="1"/>
    <col min="18" max="18" width="17.7109375" style="6" customWidth="1"/>
    <col min="19" max="19" width="17.5703125" style="6" customWidth="1"/>
    <col min="20" max="20" width="18.140625" style="6" customWidth="1"/>
    <col min="21" max="21" width="19"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63</v>
      </c>
      <c r="R6" s="4"/>
      <c r="S6" s="4"/>
      <c r="T6" s="4"/>
      <c r="U6" s="4"/>
    </row>
    <row r="7" spans="1:21" s="2" customFormat="1" x14ac:dyDescent="0.2">
      <c r="A7" s="48" t="s">
        <v>0</v>
      </c>
      <c r="B7" s="49"/>
      <c r="C7" s="49"/>
      <c r="D7" s="49"/>
      <c r="E7" s="49"/>
      <c r="F7" s="49"/>
      <c r="G7" s="49"/>
      <c r="H7" s="49"/>
      <c r="I7" s="49"/>
      <c r="J7" s="49"/>
      <c r="K7" s="49"/>
      <c r="L7" s="49"/>
      <c r="M7" s="49"/>
      <c r="N7" s="49"/>
      <c r="O7" s="49"/>
      <c r="P7" s="49"/>
      <c r="Q7" s="49"/>
      <c r="R7" s="49"/>
      <c r="S7" s="49"/>
      <c r="T7" s="49"/>
      <c r="U7" s="4"/>
    </row>
    <row r="8" spans="1:21" s="2" customFormat="1" x14ac:dyDescent="0.2">
      <c r="A8" s="50" t="s">
        <v>1</v>
      </c>
      <c r="B8" s="50"/>
      <c r="C8" s="50"/>
      <c r="D8" s="50"/>
      <c r="E8" s="50"/>
      <c r="F8" s="50"/>
      <c r="G8" s="50"/>
      <c r="H8" s="50"/>
      <c r="I8" s="50"/>
      <c r="J8" s="50"/>
      <c r="K8" s="50"/>
      <c r="L8" s="50"/>
      <c r="M8" s="50"/>
      <c r="N8" s="50"/>
      <c r="O8" s="50"/>
      <c r="P8" s="50"/>
      <c r="Q8" s="50"/>
      <c r="R8" s="50"/>
      <c r="S8" s="50"/>
      <c r="T8" s="50"/>
      <c r="U8" s="4"/>
    </row>
    <row r="9" spans="1:21" s="2" customFormat="1" ht="35.25" customHeight="1" x14ac:dyDescent="0.2">
      <c r="A9" s="12" t="s">
        <v>13</v>
      </c>
      <c r="B9" s="14" t="s">
        <v>39</v>
      </c>
      <c r="C9" s="9" t="s">
        <v>14</v>
      </c>
      <c r="D9" s="10">
        <v>2018</v>
      </c>
      <c r="E9" s="39" t="s">
        <v>15</v>
      </c>
      <c r="F9" s="39"/>
      <c r="G9" s="39"/>
      <c r="H9" s="39"/>
      <c r="I9" s="38" t="s">
        <v>40</v>
      </c>
      <c r="J9" s="38"/>
      <c r="K9" s="38"/>
      <c r="L9" s="38"/>
      <c r="M9" s="38"/>
      <c r="N9" s="38"/>
      <c r="O9" s="38"/>
      <c r="P9" s="38"/>
      <c r="Q9" s="38"/>
      <c r="R9" s="38"/>
      <c r="S9" s="38"/>
      <c r="T9" s="13" t="s">
        <v>35</v>
      </c>
      <c r="U9" s="17">
        <v>0.88</v>
      </c>
    </row>
    <row r="10" spans="1:21" s="2" customFormat="1" ht="38.25" customHeight="1" x14ac:dyDescent="0.2">
      <c r="A10" s="15" t="s">
        <v>29</v>
      </c>
      <c r="B10" s="14" t="s">
        <v>68</v>
      </c>
      <c r="C10" s="12" t="s">
        <v>30</v>
      </c>
      <c r="D10" s="11"/>
      <c r="E10" s="39"/>
      <c r="F10" s="39"/>
      <c r="G10" s="39"/>
      <c r="H10" s="39"/>
      <c r="I10" s="38"/>
      <c r="J10" s="38"/>
      <c r="K10" s="38"/>
      <c r="L10" s="38"/>
      <c r="M10" s="38"/>
      <c r="N10" s="38"/>
      <c r="O10" s="38"/>
      <c r="P10" s="38"/>
      <c r="Q10" s="38"/>
      <c r="R10" s="38"/>
      <c r="S10" s="38"/>
      <c r="T10" s="13" t="s">
        <v>36</v>
      </c>
      <c r="U10" s="10"/>
    </row>
    <row r="11" spans="1:21" s="4" customFormat="1" ht="42" customHeight="1" x14ac:dyDescent="0.2">
      <c r="A11" s="39" t="s">
        <v>19</v>
      </c>
      <c r="B11" s="37" t="s">
        <v>16</v>
      </c>
      <c r="C11" s="37" t="s">
        <v>28</v>
      </c>
      <c r="D11" s="37" t="s">
        <v>17</v>
      </c>
      <c r="E11" s="52" t="s">
        <v>65</v>
      </c>
      <c r="F11" s="43"/>
      <c r="G11" s="43"/>
      <c r="H11" s="43"/>
      <c r="I11" s="43"/>
      <c r="J11" s="43"/>
      <c r="K11" s="43"/>
      <c r="L11" s="43"/>
      <c r="M11" s="43"/>
      <c r="N11" s="43"/>
      <c r="O11" s="43"/>
      <c r="P11" s="43"/>
      <c r="Q11" s="37" t="s">
        <v>24</v>
      </c>
      <c r="R11" s="37" t="s">
        <v>22</v>
      </c>
      <c r="S11" s="37" t="s">
        <v>66</v>
      </c>
      <c r="T11" s="53" t="s">
        <v>23</v>
      </c>
      <c r="U11" s="44" t="s">
        <v>18</v>
      </c>
    </row>
    <row r="12" spans="1:21" s="6" customFormat="1" ht="48" customHeight="1" x14ac:dyDescent="0.2">
      <c r="A12" s="39"/>
      <c r="B12" s="47"/>
      <c r="C12" s="37"/>
      <c r="D12" s="37"/>
      <c r="E12" s="43" t="s">
        <v>2</v>
      </c>
      <c r="F12" s="43" t="s">
        <v>3</v>
      </c>
      <c r="G12" s="43" t="s">
        <v>4</v>
      </c>
      <c r="H12" s="43" t="s">
        <v>5</v>
      </c>
      <c r="I12" s="43" t="s">
        <v>6</v>
      </c>
      <c r="J12" s="43" t="s">
        <v>7</v>
      </c>
      <c r="K12" s="43" t="s">
        <v>27</v>
      </c>
      <c r="L12" s="43" t="s">
        <v>8</v>
      </c>
      <c r="M12" s="43" t="s">
        <v>9</v>
      </c>
      <c r="N12" s="43" t="s">
        <v>10</v>
      </c>
      <c r="O12" s="43" t="s">
        <v>11</v>
      </c>
      <c r="P12" s="43" t="s">
        <v>12</v>
      </c>
      <c r="Q12" s="37"/>
      <c r="R12" s="37"/>
      <c r="S12" s="37"/>
      <c r="T12" s="53"/>
      <c r="U12" s="45"/>
    </row>
    <row r="13" spans="1:21" ht="80.099999999999994" customHeight="1" x14ac:dyDescent="0.2">
      <c r="A13" s="51" t="s">
        <v>41</v>
      </c>
      <c r="B13" s="18" t="s">
        <v>69</v>
      </c>
      <c r="C13" s="37"/>
      <c r="D13" s="37"/>
      <c r="E13" s="43"/>
      <c r="F13" s="43"/>
      <c r="G13" s="43"/>
      <c r="H13" s="43"/>
      <c r="I13" s="43"/>
      <c r="J13" s="43"/>
      <c r="K13" s="43"/>
      <c r="L13" s="43"/>
      <c r="M13" s="43"/>
      <c r="N13" s="43"/>
      <c r="O13" s="43"/>
      <c r="P13" s="43"/>
      <c r="Q13" s="37"/>
      <c r="R13" s="37"/>
      <c r="S13" s="26">
        <v>0.4</v>
      </c>
      <c r="T13" s="24"/>
      <c r="U13" s="45"/>
    </row>
    <row r="14" spans="1:21" ht="18" customHeight="1" x14ac:dyDescent="0.2">
      <c r="A14" s="51"/>
      <c r="B14" s="37" t="s">
        <v>20</v>
      </c>
      <c r="C14" s="37"/>
      <c r="D14" s="37"/>
      <c r="E14" s="43"/>
      <c r="F14" s="43"/>
      <c r="G14" s="43"/>
      <c r="H14" s="43"/>
      <c r="I14" s="43"/>
      <c r="J14" s="43"/>
      <c r="K14" s="43"/>
      <c r="L14" s="43"/>
      <c r="M14" s="43"/>
      <c r="N14" s="43"/>
      <c r="O14" s="43"/>
      <c r="P14" s="43"/>
      <c r="Q14" s="37"/>
      <c r="R14" s="37"/>
      <c r="S14" s="37" t="s">
        <v>25</v>
      </c>
      <c r="T14" s="53" t="s">
        <v>26</v>
      </c>
      <c r="U14" s="45"/>
    </row>
    <row r="15" spans="1:21" ht="22.5" customHeight="1" x14ac:dyDescent="0.2">
      <c r="A15" s="51"/>
      <c r="B15" s="37"/>
      <c r="C15" s="37"/>
      <c r="D15" s="37"/>
      <c r="E15" s="43"/>
      <c r="F15" s="43"/>
      <c r="G15" s="43"/>
      <c r="H15" s="43"/>
      <c r="I15" s="43"/>
      <c r="J15" s="43"/>
      <c r="K15" s="43"/>
      <c r="L15" s="43"/>
      <c r="M15" s="43"/>
      <c r="N15" s="43"/>
      <c r="O15" s="43"/>
      <c r="P15" s="43"/>
      <c r="Q15" s="37"/>
      <c r="R15" s="37"/>
      <c r="S15" s="37"/>
      <c r="T15" s="53"/>
      <c r="U15" s="46"/>
    </row>
    <row r="16" spans="1:21" ht="80.099999999999994" customHeight="1" x14ac:dyDescent="0.2">
      <c r="A16" s="51"/>
      <c r="B16" s="22" t="s">
        <v>48</v>
      </c>
      <c r="C16" s="18" t="s">
        <v>32</v>
      </c>
      <c r="D16" s="18" t="s">
        <v>34</v>
      </c>
      <c r="E16" s="19" t="s">
        <v>31</v>
      </c>
      <c r="F16" s="19" t="s">
        <v>31</v>
      </c>
      <c r="G16" s="19" t="s">
        <v>31</v>
      </c>
      <c r="H16" s="19" t="s">
        <v>31</v>
      </c>
      <c r="I16" s="19" t="s">
        <v>31</v>
      </c>
      <c r="J16" s="19" t="s">
        <v>31</v>
      </c>
      <c r="K16" s="19" t="s">
        <v>31</v>
      </c>
      <c r="L16" s="19" t="s">
        <v>31</v>
      </c>
      <c r="M16" s="19" t="s">
        <v>31</v>
      </c>
      <c r="N16" s="19" t="s">
        <v>31</v>
      </c>
      <c r="O16" s="19" t="s">
        <v>31</v>
      </c>
      <c r="P16" s="19" t="s">
        <v>31</v>
      </c>
      <c r="Q16" s="20">
        <v>0.2</v>
      </c>
      <c r="R16" s="21" t="s">
        <v>43</v>
      </c>
      <c r="S16" s="22"/>
      <c r="T16" s="24"/>
      <c r="U16" s="8"/>
    </row>
    <row r="17" spans="1:21" ht="80.099999999999994" customHeight="1" x14ac:dyDescent="0.2">
      <c r="A17" s="51"/>
      <c r="B17" s="25" t="s">
        <v>49</v>
      </c>
      <c r="C17" s="18" t="s">
        <v>32</v>
      </c>
      <c r="D17" s="18" t="s">
        <v>34</v>
      </c>
      <c r="E17" s="19" t="s">
        <v>31</v>
      </c>
      <c r="F17" s="19" t="s">
        <v>31</v>
      </c>
      <c r="G17" s="19" t="s">
        <v>31</v>
      </c>
      <c r="H17" s="19" t="s">
        <v>31</v>
      </c>
      <c r="I17" s="19" t="s">
        <v>31</v>
      </c>
      <c r="J17" s="19" t="s">
        <v>31</v>
      </c>
      <c r="K17" s="19" t="s">
        <v>31</v>
      </c>
      <c r="L17" s="19" t="s">
        <v>31</v>
      </c>
      <c r="M17" s="19" t="s">
        <v>31</v>
      </c>
      <c r="N17" s="19" t="s">
        <v>31</v>
      </c>
      <c r="O17" s="19" t="s">
        <v>31</v>
      </c>
      <c r="P17" s="19" t="s">
        <v>31</v>
      </c>
      <c r="Q17" s="20">
        <v>0.1</v>
      </c>
      <c r="R17" s="21" t="s">
        <v>44</v>
      </c>
      <c r="S17" s="22"/>
      <c r="T17" s="24"/>
      <c r="U17" s="8"/>
    </row>
    <row r="18" spans="1:21" ht="80.099999999999994" customHeight="1" x14ac:dyDescent="0.2">
      <c r="A18" s="51"/>
      <c r="B18" s="25" t="s">
        <v>50</v>
      </c>
      <c r="C18" s="18" t="s">
        <v>42</v>
      </c>
      <c r="D18" s="18" t="s">
        <v>34</v>
      </c>
      <c r="E18" s="19"/>
      <c r="F18" s="19"/>
      <c r="G18" s="19"/>
      <c r="H18" s="19"/>
      <c r="I18" s="19"/>
      <c r="J18" s="19" t="s">
        <v>31</v>
      </c>
      <c r="K18" s="19"/>
      <c r="L18" s="19"/>
      <c r="M18" s="19"/>
      <c r="N18" s="19"/>
      <c r="O18" s="19"/>
      <c r="P18" s="19" t="s">
        <v>31</v>
      </c>
      <c r="Q18" s="20">
        <v>0.1</v>
      </c>
      <c r="R18" s="21" t="s">
        <v>45</v>
      </c>
      <c r="S18" s="22"/>
      <c r="T18" s="24"/>
      <c r="U18" s="8"/>
    </row>
    <row r="19" spans="1:21" s="4" customFormat="1" ht="32.25" customHeight="1" x14ac:dyDescent="0.2">
      <c r="A19" s="39" t="s">
        <v>19</v>
      </c>
      <c r="B19" s="37" t="s">
        <v>21</v>
      </c>
      <c r="C19" s="37" t="s">
        <v>28</v>
      </c>
      <c r="D19" s="37" t="s">
        <v>17</v>
      </c>
      <c r="E19" s="52" t="s">
        <v>65</v>
      </c>
      <c r="F19" s="43"/>
      <c r="G19" s="43"/>
      <c r="H19" s="43"/>
      <c r="I19" s="43"/>
      <c r="J19" s="43"/>
      <c r="K19" s="43"/>
      <c r="L19" s="43"/>
      <c r="M19" s="43"/>
      <c r="N19" s="43"/>
      <c r="O19" s="43"/>
      <c r="P19" s="43"/>
      <c r="Q19" s="37" t="s">
        <v>24</v>
      </c>
      <c r="R19" s="37" t="s">
        <v>22</v>
      </c>
      <c r="S19" s="37" t="s">
        <v>66</v>
      </c>
      <c r="T19" s="37" t="s">
        <v>23</v>
      </c>
      <c r="U19" s="37" t="s">
        <v>18</v>
      </c>
    </row>
    <row r="20" spans="1:21" s="6" customFormat="1" ht="33" customHeight="1" x14ac:dyDescent="0.2">
      <c r="A20" s="39"/>
      <c r="B20" s="47"/>
      <c r="C20" s="37"/>
      <c r="D20" s="37"/>
      <c r="E20" s="43" t="s">
        <v>2</v>
      </c>
      <c r="F20" s="43" t="s">
        <v>3</v>
      </c>
      <c r="G20" s="43" t="s">
        <v>4</v>
      </c>
      <c r="H20" s="43" t="s">
        <v>5</v>
      </c>
      <c r="I20" s="43" t="s">
        <v>6</v>
      </c>
      <c r="J20" s="43" t="s">
        <v>7</v>
      </c>
      <c r="K20" s="43" t="s">
        <v>27</v>
      </c>
      <c r="L20" s="43" t="s">
        <v>8</v>
      </c>
      <c r="M20" s="43" t="s">
        <v>9</v>
      </c>
      <c r="N20" s="43" t="s">
        <v>10</v>
      </c>
      <c r="O20" s="43" t="s">
        <v>11</v>
      </c>
      <c r="P20" s="43" t="s">
        <v>12</v>
      </c>
      <c r="Q20" s="37"/>
      <c r="R20" s="37"/>
      <c r="S20" s="37"/>
      <c r="T20" s="37"/>
      <c r="U20" s="37"/>
    </row>
    <row r="21" spans="1:21" ht="48" customHeight="1" x14ac:dyDescent="0.2">
      <c r="A21" s="51" t="s">
        <v>64</v>
      </c>
      <c r="B21" s="18" t="s">
        <v>54</v>
      </c>
      <c r="C21" s="37"/>
      <c r="D21" s="37"/>
      <c r="E21" s="43"/>
      <c r="F21" s="43"/>
      <c r="G21" s="43"/>
      <c r="H21" s="43"/>
      <c r="I21" s="43"/>
      <c r="J21" s="43"/>
      <c r="K21" s="43"/>
      <c r="L21" s="43"/>
      <c r="M21" s="43"/>
      <c r="N21" s="43"/>
      <c r="O21" s="43"/>
      <c r="P21" s="43"/>
      <c r="Q21" s="37"/>
      <c r="R21" s="37"/>
      <c r="S21" s="26">
        <v>0.4</v>
      </c>
      <c r="T21" s="22"/>
      <c r="U21" s="37"/>
    </row>
    <row r="22" spans="1:21" ht="18" customHeight="1" x14ac:dyDescent="0.2">
      <c r="A22" s="51"/>
      <c r="B22" s="37" t="s">
        <v>20</v>
      </c>
      <c r="C22" s="37"/>
      <c r="D22" s="37"/>
      <c r="E22" s="43"/>
      <c r="F22" s="43"/>
      <c r="G22" s="43"/>
      <c r="H22" s="43"/>
      <c r="I22" s="43"/>
      <c r="J22" s="43"/>
      <c r="K22" s="43"/>
      <c r="L22" s="43"/>
      <c r="M22" s="43"/>
      <c r="N22" s="43"/>
      <c r="O22" s="43"/>
      <c r="P22" s="43"/>
      <c r="Q22" s="37"/>
      <c r="R22" s="37"/>
      <c r="S22" s="37" t="s">
        <v>25</v>
      </c>
      <c r="T22" s="37" t="s">
        <v>26</v>
      </c>
      <c r="U22" s="37"/>
    </row>
    <row r="23" spans="1:21" ht="22.5" customHeight="1" x14ac:dyDescent="0.2">
      <c r="A23" s="51"/>
      <c r="B23" s="37"/>
      <c r="C23" s="37"/>
      <c r="D23" s="37"/>
      <c r="E23" s="43"/>
      <c r="F23" s="43"/>
      <c r="G23" s="43"/>
      <c r="H23" s="43"/>
      <c r="I23" s="43"/>
      <c r="J23" s="43"/>
      <c r="K23" s="43"/>
      <c r="L23" s="43"/>
      <c r="M23" s="43"/>
      <c r="N23" s="43"/>
      <c r="O23" s="43"/>
      <c r="P23" s="43"/>
      <c r="Q23" s="37"/>
      <c r="R23" s="37"/>
      <c r="S23" s="37"/>
      <c r="T23" s="37"/>
      <c r="U23" s="37"/>
    </row>
    <row r="24" spans="1:21" ht="80.099999999999994" customHeight="1" x14ac:dyDescent="0.2">
      <c r="A24" s="51"/>
      <c r="B24" s="18" t="s">
        <v>56</v>
      </c>
      <c r="C24" s="18" t="s">
        <v>32</v>
      </c>
      <c r="D24" s="18" t="s">
        <v>33</v>
      </c>
      <c r="E24" s="19" t="s">
        <v>31</v>
      </c>
      <c r="F24" s="19" t="s">
        <v>31</v>
      </c>
      <c r="G24" s="19" t="s">
        <v>31</v>
      </c>
      <c r="H24" s="19" t="s">
        <v>31</v>
      </c>
      <c r="I24" s="19" t="s">
        <v>31</v>
      </c>
      <c r="J24" s="19" t="s">
        <v>31</v>
      </c>
      <c r="K24" s="19" t="s">
        <v>31</v>
      </c>
      <c r="L24" s="19" t="s">
        <v>31</v>
      </c>
      <c r="M24" s="19" t="s">
        <v>31</v>
      </c>
      <c r="N24" s="19" t="s">
        <v>31</v>
      </c>
      <c r="O24" s="19" t="s">
        <v>31</v>
      </c>
      <c r="P24" s="19" t="s">
        <v>31</v>
      </c>
      <c r="Q24" s="20">
        <v>0.1</v>
      </c>
      <c r="R24" s="21" t="s">
        <v>46</v>
      </c>
      <c r="S24" s="22"/>
      <c r="T24" s="22"/>
      <c r="U24" s="22"/>
    </row>
    <row r="25" spans="1:21" ht="80.099999999999994" customHeight="1" x14ac:dyDescent="0.2">
      <c r="A25" s="51"/>
      <c r="B25" s="22" t="s">
        <v>57</v>
      </c>
      <c r="C25" s="18" t="s">
        <v>32</v>
      </c>
      <c r="D25" s="18" t="s">
        <v>34</v>
      </c>
      <c r="E25" s="19"/>
      <c r="F25" s="19"/>
      <c r="G25" s="19"/>
      <c r="H25" s="19"/>
      <c r="I25" s="19" t="s">
        <v>31</v>
      </c>
      <c r="J25" s="19" t="s">
        <v>31</v>
      </c>
      <c r="K25" s="19"/>
      <c r="L25" s="19"/>
      <c r="M25" s="19"/>
      <c r="N25" s="19" t="s">
        <v>31</v>
      </c>
      <c r="O25" s="19" t="s">
        <v>31</v>
      </c>
      <c r="P25" s="19"/>
      <c r="Q25" s="20">
        <v>0.2</v>
      </c>
      <c r="R25" s="21" t="s">
        <v>47</v>
      </c>
      <c r="S25" s="22"/>
      <c r="T25" s="22"/>
      <c r="U25" s="22"/>
    </row>
    <row r="26" spans="1:21" ht="78.75" customHeight="1" x14ac:dyDescent="0.2">
      <c r="A26" s="51"/>
      <c r="B26" s="22" t="s">
        <v>55</v>
      </c>
      <c r="C26" s="18" t="s">
        <v>38</v>
      </c>
      <c r="D26" s="18" t="s">
        <v>34</v>
      </c>
      <c r="E26" s="19"/>
      <c r="F26" s="19"/>
      <c r="G26" s="19"/>
      <c r="H26" s="19"/>
      <c r="I26" s="19"/>
      <c r="J26" s="19" t="s">
        <v>31</v>
      </c>
      <c r="K26" s="19"/>
      <c r="L26" s="19"/>
      <c r="M26" s="19"/>
      <c r="N26" s="19"/>
      <c r="O26" s="19"/>
      <c r="P26" s="19" t="s">
        <v>31</v>
      </c>
      <c r="Q26" s="20">
        <v>0.05</v>
      </c>
      <c r="R26" s="21" t="s">
        <v>51</v>
      </c>
      <c r="S26" s="22"/>
      <c r="T26" s="22"/>
      <c r="U26" s="22"/>
    </row>
    <row r="27" spans="1:21" ht="80.099999999999994" customHeight="1" x14ac:dyDescent="0.2">
      <c r="A27" s="51"/>
      <c r="B27" s="22" t="s">
        <v>58</v>
      </c>
      <c r="C27" s="18" t="s">
        <v>32</v>
      </c>
      <c r="D27" s="23" t="s">
        <v>34</v>
      </c>
      <c r="E27" s="19"/>
      <c r="F27" s="19"/>
      <c r="G27" s="19"/>
      <c r="H27" s="19"/>
      <c r="I27" s="19"/>
      <c r="J27" s="19"/>
      <c r="K27" s="19" t="s">
        <v>31</v>
      </c>
      <c r="L27" s="19"/>
      <c r="M27" s="19"/>
      <c r="N27" s="19"/>
      <c r="O27" s="19"/>
      <c r="P27" s="19" t="s">
        <v>31</v>
      </c>
      <c r="Q27" s="20">
        <v>0.05</v>
      </c>
      <c r="R27" s="21" t="s">
        <v>52</v>
      </c>
      <c r="S27" s="22"/>
      <c r="T27" s="22"/>
      <c r="U27" s="22"/>
    </row>
    <row r="28" spans="1:21" ht="80.099999999999994" customHeight="1" x14ac:dyDescent="0.2">
      <c r="A28" s="51"/>
      <c r="B28" s="27" t="s">
        <v>16</v>
      </c>
      <c r="C28" s="37" t="s">
        <v>28</v>
      </c>
      <c r="D28" s="37" t="s">
        <v>17</v>
      </c>
      <c r="E28" s="40" t="s">
        <v>65</v>
      </c>
      <c r="F28" s="41"/>
      <c r="G28" s="41"/>
      <c r="H28" s="41"/>
      <c r="I28" s="41"/>
      <c r="J28" s="41"/>
      <c r="K28" s="41"/>
      <c r="L28" s="41"/>
      <c r="M28" s="41"/>
      <c r="N28" s="41"/>
      <c r="O28" s="41"/>
      <c r="P28" s="41"/>
      <c r="Q28" s="37" t="s">
        <v>24</v>
      </c>
      <c r="R28" s="37" t="s">
        <v>22</v>
      </c>
      <c r="S28" s="22"/>
      <c r="T28" s="22"/>
      <c r="U28" s="22"/>
    </row>
    <row r="29" spans="1:21" s="4" customFormat="1" ht="68.25" customHeight="1" x14ac:dyDescent="0.2">
      <c r="A29" s="39" t="s">
        <v>19</v>
      </c>
      <c r="B29" s="18" t="s">
        <v>59</v>
      </c>
      <c r="C29" s="37"/>
      <c r="D29" s="37"/>
      <c r="E29" s="43" t="s">
        <v>2</v>
      </c>
      <c r="F29" s="43" t="s">
        <v>3</v>
      </c>
      <c r="G29" s="43" t="s">
        <v>4</v>
      </c>
      <c r="H29" s="43" t="s">
        <v>5</v>
      </c>
      <c r="I29" s="43" t="s">
        <v>6</v>
      </c>
      <c r="J29" s="43" t="s">
        <v>7</v>
      </c>
      <c r="K29" s="43" t="s">
        <v>27</v>
      </c>
      <c r="L29" s="43" t="s">
        <v>8</v>
      </c>
      <c r="M29" s="43" t="s">
        <v>9</v>
      </c>
      <c r="N29" s="43" t="s">
        <v>10</v>
      </c>
      <c r="O29" s="43" t="s">
        <v>11</v>
      </c>
      <c r="P29" s="43" t="s">
        <v>12</v>
      </c>
      <c r="Q29" s="37"/>
      <c r="R29" s="37"/>
      <c r="S29" s="37" t="s">
        <v>66</v>
      </c>
      <c r="T29" s="37" t="s">
        <v>23</v>
      </c>
      <c r="U29" s="37" t="s">
        <v>18</v>
      </c>
    </row>
    <row r="30" spans="1:21" s="6" customFormat="1" ht="27.75" customHeight="1" x14ac:dyDescent="0.2">
      <c r="A30" s="39"/>
      <c r="B30" s="37" t="s">
        <v>20</v>
      </c>
      <c r="C30" s="37"/>
      <c r="D30" s="37"/>
      <c r="E30" s="43"/>
      <c r="F30" s="43"/>
      <c r="G30" s="43"/>
      <c r="H30" s="43"/>
      <c r="I30" s="43"/>
      <c r="J30" s="43"/>
      <c r="K30" s="43"/>
      <c r="L30" s="43"/>
      <c r="M30" s="43"/>
      <c r="N30" s="43"/>
      <c r="O30" s="43"/>
      <c r="P30" s="43"/>
      <c r="Q30" s="37"/>
      <c r="R30" s="37"/>
      <c r="S30" s="37"/>
      <c r="T30" s="37"/>
      <c r="U30" s="37"/>
    </row>
    <row r="31" spans="1:21" ht="36" customHeight="1" x14ac:dyDescent="0.2">
      <c r="A31" s="42" t="s">
        <v>37</v>
      </c>
      <c r="B31" s="37"/>
      <c r="C31" s="37"/>
      <c r="D31" s="37"/>
      <c r="E31" s="43"/>
      <c r="F31" s="43"/>
      <c r="G31" s="43"/>
      <c r="H31" s="43"/>
      <c r="I31" s="43"/>
      <c r="J31" s="43"/>
      <c r="K31" s="43"/>
      <c r="L31" s="43"/>
      <c r="M31" s="43"/>
      <c r="N31" s="43"/>
      <c r="O31" s="43"/>
      <c r="P31" s="43"/>
      <c r="Q31" s="37"/>
      <c r="R31" s="37"/>
      <c r="S31" s="26">
        <v>0.2</v>
      </c>
      <c r="T31" s="22"/>
      <c r="U31" s="37"/>
    </row>
    <row r="32" spans="1:21" ht="18" hidden="1" customHeight="1" x14ac:dyDescent="0.2">
      <c r="A32" s="42"/>
      <c r="B32" s="37"/>
      <c r="C32" s="37"/>
      <c r="D32" s="37"/>
      <c r="E32" s="43"/>
      <c r="F32" s="43"/>
      <c r="G32" s="43"/>
      <c r="H32" s="43"/>
      <c r="I32" s="43"/>
      <c r="J32" s="43"/>
      <c r="K32" s="43"/>
      <c r="L32" s="43"/>
      <c r="M32" s="43"/>
      <c r="N32" s="43"/>
      <c r="O32" s="43"/>
      <c r="P32" s="43"/>
      <c r="Q32" s="37"/>
      <c r="R32" s="37"/>
      <c r="S32" s="37" t="s">
        <v>25</v>
      </c>
      <c r="T32" s="37" t="s">
        <v>26</v>
      </c>
      <c r="U32" s="37"/>
    </row>
    <row r="33" spans="1:21" ht="22.5" hidden="1" customHeight="1" x14ac:dyDescent="0.2">
      <c r="A33" s="42"/>
      <c r="B33" s="37"/>
      <c r="C33" s="37"/>
      <c r="D33" s="37"/>
      <c r="E33" s="43"/>
      <c r="F33" s="43"/>
      <c r="G33" s="43"/>
      <c r="H33" s="43"/>
      <c r="I33" s="43"/>
      <c r="J33" s="43"/>
      <c r="K33" s="43"/>
      <c r="L33" s="43"/>
      <c r="M33" s="43"/>
      <c r="N33" s="43"/>
      <c r="O33" s="43"/>
      <c r="P33" s="43"/>
      <c r="Q33" s="37"/>
      <c r="R33" s="37"/>
      <c r="S33" s="37"/>
      <c r="T33" s="37"/>
      <c r="U33" s="37"/>
    </row>
    <row r="34" spans="1:21" ht="80.099999999999994" customHeight="1" x14ac:dyDescent="0.2">
      <c r="A34" s="42"/>
      <c r="B34" s="18" t="s">
        <v>67</v>
      </c>
      <c r="C34" s="18" t="s">
        <v>32</v>
      </c>
      <c r="D34" s="18" t="s">
        <v>34</v>
      </c>
      <c r="E34" s="19" t="s">
        <v>31</v>
      </c>
      <c r="F34" s="19" t="s">
        <v>31</v>
      </c>
      <c r="G34" s="19" t="s">
        <v>31</v>
      </c>
      <c r="H34" s="19" t="s">
        <v>31</v>
      </c>
      <c r="I34" s="19" t="s">
        <v>31</v>
      </c>
      <c r="J34" s="19"/>
      <c r="K34" s="19"/>
      <c r="L34" s="19"/>
      <c r="M34" s="19"/>
      <c r="N34" s="19"/>
      <c r="O34" s="19"/>
      <c r="P34" s="19"/>
      <c r="Q34" s="20">
        <v>0.05</v>
      </c>
      <c r="R34" s="21" t="s">
        <v>53</v>
      </c>
      <c r="S34" s="22"/>
      <c r="T34" s="22"/>
      <c r="U34" s="22"/>
    </row>
    <row r="35" spans="1:21" ht="80.099999999999994" customHeight="1" x14ac:dyDescent="0.2">
      <c r="A35" s="42"/>
      <c r="B35" s="18" t="s">
        <v>60</v>
      </c>
      <c r="C35" s="18" t="s">
        <v>32</v>
      </c>
      <c r="D35" s="18" t="s">
        <v>34</v>
      </c>
      <c r="E35" s="19" t="s">
        <v>31</v>
      </c>
      <c r="F35" s="19" t="s">
        <v>31</v>
      </c>
      <c r="G35" s="19" t="s">
        <v>31</v>
      </c>
      <c r="H35" s="19" t="s">
        <v>31</v>
      </c>
      <c r="I35" s="19" t="s">
        <v>31</v>
      </c>
      <c r="J35" s="19" t="s">
        <v>31</v>
      </c>
      <c r="K35" s="19" t="s">
        <v>31</v>
      </c>
      <c r="L35" s="19"/>
      <c r="M35" s="19"/>
      <c r="N35" s="19"/>
      <c r="O35" s="19"/>
      <c r="P35" s="19"/>
      <c r="Q35" s="20">
        <v>0.05</v>
      </c>
      <c r="R35" s="21" t="s">
        <v>53</v>
      </c>
      <c r="S35" s="22"/>
      <c r="T35" s="22"/>
      <c r="U35" s="22"/>
    </row>
    <row r="36" spans="1:21" ht="80.099999999999994" customHeight="1" x14ac:dyDescent="0.2">
      <c r="A36" s="42"/>
      <c r="B36" s="18" t="s">
        <v>61</v>
      </c>
      <c r="C36" s="18" t="s">
        <v>32</v>
      </c>
      <c r="D36" s="18" t="s">
        <v>34</v>
      </c>
      <c r="E36" s="19"/>
      <c r="F36" s="19"/>
      <c r="G36" s="19"/>
      <c r="H36" s="19"/>
      <c r="I36" s="19"/>
      <c r="J36" s="19"/>
      <c r="K36" s="19"/>
      <c r="L36" s="19" t="s">
        <v>31</v>
      </c>
      <c r="M36" s="19" t="s">
        <v>31</v>
      </c>
      <c r="N36" s="19"/>
      <c r="O36" s="19"/>
      <c r="P36" s="19"/>
      <c r="Q36" s="20">
        <v>0.05</v>
      </c>
      <c r="R36" s="21" t="s">
        <v>53</v>
      </c>
      <c r="S36" s="22"/>
      <c r="T36" s="22"/>
      <c r="U36" s="22"/>
    </row>
    <row r="37" spans="1:21" ht="76.5" x14ac:dyDescent="0.2">
      <c r="A37" s="16"/>
      <c r="B37" s="23" t="s">
        <v>62</v>
      </c>
      <c r="C37" s="18" t="s">
        <v>32</v>
      </c>
      <c r="D37" s="18" t="s">
        <v>34</v>
      </c>
      <c r="E37" s="19"/>
      <c r="F37" s="19"/>
      <c r="G37" s="19"/>
      <c r="H37" s="19"/>
      <c r="I37" s="19"/>
      <c r="J37" s="19"/>
      <c r="K37" s="19"/>
      <c r="L37" s="19"/>
      <c r="M37" s="19"/>
      <c r="N37" s="19" t="s">
        <v>31</v>
      </c>
      <c r="O37" s="19" t="s">
        <v>31</v>
      </c>
      <c r="P37" s="19" t="s">
        <v>31</v>
      </c>
      <c r="Q37" s="20">
        <v>0.05</v>
      </c>
      <c r="R37" s="21" t="s">
        <v>53</v>
      </c>
      <c r="S37" s="22"/>
      <c r="T37" s="22"/>
      <c r="U37" s="28"/>
    </row>
    <row r="38" spans="1:21" x14ac:dyDescent="0.2">
      <c r="B38" s="3"/>
      <c r="C38" s="3"/>
      <c r="D38" s="3"/>
      <c r="E38" s="3"/>
      <c r="F38" s="3"/>
      <c r="G38" s="3"/>
      <c r="H38" s="3"/>
      <c r="I38" s="3"/>
      <c r="J38" s="3"/>
      <c r="K38" s="3"/>
      <c r="L38" s="3"/>
      <c r="M38" s="3"/>
      <c r="N38" s="3"/>
      <c r="O38" s="3"/>
      <c r="P38" s="3"/>
      <c r="Q38" s="3"/>
      <c r="R38" s="5"/>
      <c r="S38" s="5"/>
      <c r="T38" s="5"/>
    </row>
    <row r="39" spans="1:21" x14ac:dyDescent="0.2">
      <c r="B39" s="3"/>
      <c r="C39" s="3"/>
      <c r="D39" s="3"/>
      <c r="E39" s="3"/>
      <c r="F39" s="3"/>
      <c r="G39" s="3"/>
      <c r="H39" s="3"/>
      <c r="I39" s="3"/>
      <c r="J39" s="3"/>
      <c r="K39" s="3"/>
      <c r="L39" s="3"/>
      <c r="M39" s="3"/>
      <c r="N39" s="3"/>
      <c r="O39" s="3"/>
      <c r="P39" s="3"/>
      <c r="Q39" s="3"/>
      <c r="R39" s="5"/>
      <c r="S39" s="5"/>
      <c r="T39" s="5"/>
    </row>
    <row r="40" spans="1:21" x14ac:dyDescent="0.2">
      <c r="B40" s="3"/>
      <c r="C40" s="3"/>
      <c r="D40" s="3"/>
      <c r="E40" s="3"/>
      <c r="F40" s="3"/>
      <c r="G40" s="3"/>
      <c r="H40" s="3"/>
      <c r="I40" s="3"/>
      <c r="J40" s="3"/>
      <c r="K40" s="3"/>
      <c r="L40" s="3"/>
      <c r="M40" s="3"/>
      <c r="N40" s="3"/>
      <c r="O40" s="3"/>
      <c r="P40" s="3"/>
      <c r="Q40" s="3"/>
      <c r="R40" s="5"/>
      <c r="S40" s="5"/>
      <c r="T40" s="5"/>
    </row>
    <row r="41" spans="1:21" x14ac:dyDescent="0.2">
      <c r="B41" s="3"/>
      <c r="C41" s="3"/>
      <c r="D41" s="3"/>
      <c r="E41" s="3"/>
      <c r="F41" s="3"/>
      <c r="G41" s="3"/>
      <c r="H41" s="3"/>
      <c r="I41" s="3"/>
      <c r="J41" s="3"/>
      <c r="K41" s="3"/>
      <c r="L41" s="3"/>
      <c r="M41" s="3"/>
      <c r="N41" s="3"/>
      <c r="O41" s="3"/>
      <c r="P41" s="3"/>
      <c r="Q41" s="3"/>
      <c r="R41" s="5"/>
      <c r="S41" s="5"/>
      <c r="T41" s="5"/>
    </row>
    <row r="42" spans="1:21" x14ac:dyDescent="0.2">
      <c r="B42" s="3"/>
      <c r="C42" s="3"/>
      <c r="D42" s="3"/>
      <c r="E42" s="3"/>
      <c r="F42" s="3"/>
      <c r="G42" s="3"/>
      <c r="H42" s="3"/>
      <c r="I42" s="3"/>
      <c r="J42" s="3"/>
      <c r="K42" s="3"/>
      <c r="L42" s="3"/>
      <c r="M42" s="3"/>
      <c r="N42" s="3"/>
      <c r="O42" s="3"/>
      <c r="P42" s="3"/>
      <c r="Q42" s="3"/>
      <c r="R42" s="5"/>
      <c r="S42" s="5"/>
      <c r="T42" s="5"/>
    </row>
    <row r="43" spans="1:21" x14ac:dyDescent="0.2">
      <c r="B43" s="3"/>
      <c r="C43" s="3"/>
      <c r="D43" s="3"/>
      <c r="E43" s="3"/>
      <c r="F43" s="3"/>
      <c r="G43" s="3"/>
      <c r="H43" s="3"/>
      <c r="I43" s="3"/>
      <c r="J43" s="3"/>
      <c r="K43" s="3"/>
      <c r="L43" s="3"/>
      <c r="M43" s="3"/>
      <c r="N43" s="3"/>
      <c r="O43" s="3"/>
      <c r="P43" s="3"/>
      <c r="Q43" s="3"/>
      <c r="R43" s="5"/>
      <c r="S43" s="5"/>
      <c r="T43" s="5"/>
    </row>
    <row r="44" spans="1:21" x14ac:dyDescent="0.2">
      <c r="B44" s="3"/>
      <c r="C44" s="3"/>
      <c r="D44" s="3"/>
      <c r="E44" s="3"/>
      <c r="F44" s="3"/>
      <c r="G44" s="3"/>
      <c r="H44" s="3"/>
      <c r="I44" s="3"/>
      <c r="J44" s="3"/>
      <c r="K44" s="3"/>
      <c r="L44" s="3"/>
      <c r="M44" s="3"/>
      <c r="N44" s="3"/>
      <c r="O44" s="3"/>
      <c r="P44" s="3"/>
      <c r="Q44" s="3"/>
      <c r="R44" s="5"/>
      <c r="S44" s="5"/>
      <c r="T44" s="5"/>
    </row>
    <row r="45" spans="1:21" x14ac:dyDescent="0.2">
      <c r="B45" s="3"/>
      <c r="C45" s="3"/>
      <c r="D45" s="3"/>
      <c r="E45" s="3"/>
      <c r="F45" s="3"/>
      <c r="G45" s="3"/>
      <c r="H45" s="3"/>
      <c r="I45" s="3"/>
      <c r="J45" s="3"/>
      <c r="K45" s="3"/>
      <c r="L45" s="3"/>
      <c r="M45" s="3"/>
      <c r="N45" s="3"/>
      <c r="O45" s="3"/>
      <c r="P45" s="3"/>
      <c r="Q45" s="3"/>
      <c r="R45" s="5"/>
      <c r="S45" s="5"/>
      <c r="T45" s="5"/>
    </row>
    <row r="46" spans="1:21" x14ac:dyDescent="0.2">
      <c r="B46" s="3"/>
      <c r="C46" s="3"/>
      <c r="D46" s="3"/>
      <c r="E46" s="3"/>
      <c r="F46" s="3"/>
      <c r="G46" s="3"/>
      <c r="H46" s="3"/>
      <c r="I46" s="3"/>
      <c r="J46" s="3"/>
      <c r="K46" s="3"/>
      <c r="L46" s="3"/>
      <c r="M46" s="3"/>
      <c r="N46" s="3"/>
      <c r="O46" s="3"/>
      <c r="P46" s="3"/>
      <c r="Q46" s="3"/>
      <c r="R46" s="5"/>
      <c r="S46" s="5"/>
      <c r="T46" s="5"/>
    </row>
    <row r="47" spans="1:21" x14ac:dyDescent="0.2">
      <c r="B47" s="3"/>
      <c r="C47" s="3"/>
      <c r="D47" s="3"/>
      <c r="E47" s="3"/>
      <c r="F47" s="3"/>
      <c r="G47" s="3"/>
      <c r="H47" s="3"/>
      <c r="I47" s="3"/>
      <c r="J47" s="3"/>
      <c r="K47" s="3"/>
      <c r="L47" s="3"/>
      <c r="M47" s="3"/>
      <c r="N47" s="3"/>
      <c r="O47" s="3"/>
      <c r="P47" s="3"/>
      <c r="Q47" s="3"/>
      <c r="R47" s="5"/>
      <c r="S47" s="5"/>
      <c r="T47" s="5"/>
    </row>
    <row r="48" spans="1:21"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row r="409" spans="2:20" x14ac:dyDescent="0.2">
      <c r="B409" s="3"/>
      <c r="C409" s="3"/>
      <c r="D409" s="3"/>
      <c r="E409" s="3"/>
      <c r="F409" s="3"/>
      <c r="G409" s="3"/>
      <c r="H409" s="3"/>
      <c r="I409" s="3"/>
      <c r="J409" s="3"/>
      <c r="K409" s="3"/>
      <c r="L409" s="3"/>
      <c r="M409" s="3"/>
      <c r="N409" s="3"/>
      <c r="O409" s="3"/>
      <c r="P409" s="3"/>
      <c r="Q409" s="3"/>
      <c r="R409" s="5"/>
      <c r="S409" s="5"/>
      <c r="T409" s="5"/>
    </row>
  </sheetData>
  <mergeCells count="81">
    <mergeCell ref="R28:R33"/>
    <mergeCell ref="K29:K33"/>
    <mergeCell ref="L29:L33"/>
    <mergeCell ref="M29:M33"/>
    <mergeCell ref="N29:N33"/>
    <mergeCell ref="O29:O33"/>
    <mergeCell ref="B30:B33"/>
    <mergeCell ref="C28:C33"/>
    <mergeCell ref="D28:D33"/>
    <mergeCell ref="E29:E33"/>
    <mergeCell ref="T22:T23"/>
    <mergeCell ref="I20:I23"/>
    <mergeCell ref="M20:M23"/>
    <mergeCell ref="N20:N23"/>
    <mergeCell ref="H20:H23"/>
    <mergeCell ref="T29:T30"/>
    <mergeCell ref="F29:F33"/>
    <mergeCell ref="G29:G33"/>
    <mergeCell ref="H29:H33"/>
    <mergeCell ref="I29:I33"/>
    <mergeCell ref="J29:J33"/>
    <mergeCell ref="P29:P33"/>
    <mergeCell ref="T11:T12"/>
    <mergeCell ref="Q11:Q15"/>
    <mergeCell ref="C11:C15"/>
    <mergeCell ref="A21:A28"/>
    <mergeCell ref="B22:B23"/>
    <mergeCell ref="S22:S23"/>
    <mergeCell ref="G12:G15"/>
    <mergeCell ref="H12:H15"/>
    <mergeCell ref="R11:R15"/>
    <mergeCell ref="S14:S15"/>
    <mergeCell ref="I12:I15"/>
    <mergeCell ref="J12:J15"/>
    <mergeCell ref="K12:K15"/>
    <mergeCell ref="L12:L15"/>
    <mergeCell ref="M12:M15"/>
    <mergeCell ref="Q28:Q33"/>
    <mergeCell ref="S19:S20"/>
    <mergeCell ref="T19:T20"/>
    <mergeCell ref="U19:U23"/>
    <mergeCell ref="E20:E23"/>
    <mergeCell ref="F20:F23"/>
    <mergeCell ref="G20:G23"/>
    <mergeCell ref="C19:C23"/>
    <mergeCell ref="D19:D23"/>
    <mergeCell ref="E19:P19"/>
    <mergeCell ref="Q19:Q23"/>
    <mergeCell ref="R19:R23"/>
    <mergeCell ref="A7:T7"/>
    <mergeCell ref="A8:T8"/>
    <mergeCell ref="E9:H10"/>
    <mergeCell ref="O20:O23"/>
    <mergeCell ref="P20:P23"/>
    <mergeCell ref="B14:B15"/>
    <mergeCell ref="A13:A18"/>
    <mergeCell ref="A11:A12"/>
    <mergeCell ref="B11:B12"/>
    <mergeCell ref="E11:P11"/>
    <mergeCell ref="J20:J23"/>
    <mergeCell ref="K20:K23"/>
    <mergeCell ref="L20:L23"/>
    <mergeCell ref="T14:T15"/>
    <mergeCell ref="N12:N15"/>
    <mergeCell ref="O12:O15"/>
    <mergeCell ref="U29:U33"/>
    <mergeCell ref="S32:S33"/>
    <mergeCell ref="T32:T33"/>
    <mergeCell ref="I9:S10"/>
    <mergeCell ref="A29:A30"/>
    <mergeCell ref="E28:P28"/>
    <mergeCell ref="S29:S30"/>
    <mergeCell ref="A31:A36"/>
    <mergeCell ref="P12:P15"/>
    <mergeCell ref="S11:S12"/>
    <mergeCell ref="D11:D15"/>
    <mergeCell ref="E12:E15"/>
    <mergeCell ref="F12:F15"/>
    <mergeCell ref="U11:U15"/>
    <mergeCell ref="A19:A20"/>
    <mergeCell ref="B19:B20"/>
  </mergeCells>
  <pageMargins left="1.33" right="0.70866141732283472" top="0.74803149606299213" bottom="0.74803149606299213" header="0.31496062992125984" footer="0.31496062992125984"/>
  <pageSetup paperSize="5"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8"/>
  <sheetViews>
    <sheetView workbookViewId="0">
      <selection activeCell="D11" sqref="D11:D15"/>
    </sheetView>
  </sheetViews>
  <sheetFormatPr baseColWidth="10" defaultColWidth="11.5703125" defaultRowHeight="12.75" x14ac:dyDescent="0.2"/>
  <cols>
    <col min="1" max="1" width="19.85546875" style="1" customWidth="1"/>
    <col min="2" max="2" width="47.5703125" style="1" customWidth="1"/>
    <col min="3" max="3" width="16.140625" style="1" customWidth="1"/>
    <col min="4" max="4" width="17.14062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5.28515625" style="1" customWidth="1"/>
    <col min="18" max="18" width="17.7109375" style="6" customWidth="1"/>
    <col min="19" max="19" width="17.5703125" style="6" customWidth="1"/>
    <col min="20" max="20" width="18.140625" style="6" customWidth="1"/>
    <col min="21" max="21" width="19"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70</v>
      </c>
      <c r="R6" s="4"/>
      <c r="S6" s="4"/>
      <c r="T6" s="4"/>
      <c r="U6" s="4"/>
    </row>
    <row r="7" spans="1:21" s="2" customFormat="1" x14ac:dyDescent="0.2">
      <c r="A7" s="248" t="s">
        <v>0</v>
      </c>
      <c r="B7" s="248"/>
      <c r="C7" s="248"/>
      <c r="D7" s="248"/>
      <c r="E7" s="248"/>
      <c r="F7" s="248"/>
      <c r="G7" s="248"/>
      <c r="H7" s="248"/>
      <c r="I7" s="248"/>
      <c r="J7" s="248"/>
      <c r="K7" s="248"/>
      <c r="L7" s="248"/>
      <c r="M7" s="248"/>
      <c r="N7" s="248"/>
      <c r="O7" s="248"/>
      <c r="P7" s="248"/>
      <c r="Q7" s="248"/>
      <c r="R7" s="248"/>
      <c r="S7" s="248"/>
      <c r="T7" s="248"/>
      <c r="U7" s="249"/>
    </row>
    <row r="8" spans="1:21" s="2" customFormat="1" x14ac:dyDescent="0.2">
      <c r="A8" s="250" t="s">
        <v>1</v>
      </c>
      <c r="B8" s="250"/>
      <c r="C8" s="250"/>
      <c r="D8" s="250"/>
      <c r="E8" s="250"/>
      <c r="F8" s="250"/>
      <c r="G8" s="250"/>
      <c r="H8" s="250"/>
      <c r="I8" s="250"/>
      <c r="J8" s="250"/>
      <c r="K8" s="250"/>
      <c r="L8" s="250"/>
      <c r="M8" s="250"/>
      <c r="N8" s="250"/>
      <c r="O8" s="250"/>
      <c r="P8" s="250"/>
      <c r="Q8" s="250"/>
      <c r="R8" s="250"/>
      <c r="S8" s="250"/>
      <c r="T8" s="250"/>
      <c r="U8" s="251"/>
    </row>
    <row r="9" spans="1:21" s="2" customFormat="1" ht="35.25" customHeight="1" x14ac:dyDescent="0.2">
      <c r="A9" s="12" t="s">
        <v>13</v>
      </c>
      <c r="B9" s="14" t="s">
        <v>341</v>
      </c>
      <c r="C9" s="9" t="s">
        <v>14</v>
      </c>
      <c r="D9" s="258">
        <v>2018</v>
      </c>
      <c r="E9" s="39" t="s">
        <v>15</v>
      </c>
      <c r="F9" s="39"/>
      <c r="G9" s="39"/>
      <c r="H9" s="39"/>
      <c r="I9" s="252" t="s">
        <v>342</v>
      </c>
      <c r="J9" s="252"/>
      <c r="K9" s="252"/>
      <c r="L9" s="252"/>
      <c r="M9" s="252"/>
      <c r="N9" s="252"/>
      <c r="O9" s="252"/>
      <c r="P9" s="252"/>
      <c r="Q9" s="252"/>
      <c r="R9" s="252"/>
      <c r="S9" s="252"/>
      <c r="T9" s="12" t="s">
        <v>35</v>
      </c>
      <c r="U9" s="103">
        <v>0.8</v>
      </c>
    </row>
    <row r="10" spans="1:21" s="2" customFormat="1" ht="38.25" customHeight="1" x14ac:dyDescent="0.2">
      <c r="A10" s="15" t="s">
        <v>29</v>
      </c>
      <c r="B10" s="72" t="s">
        <v>343</v>
      </c>
      <c r="C10" s="12" t="s">
        <v>30</v>
      </c>
      <c r="D10" s="58"/>
      <c r="E10" s="39"/>
      <c r="F10" s="39"/>
      <c r="G10" s="39"/>
      <c r="H10" s="39"/>
      <c r="I10" s="252"/>
      <c r="J10" s="252"/>
      <c r="K10" s="252"/>
      <c r="L10" s="252"/>
      <c r="M10" s="252"/>
      <c r="N10" s="252"/>
      <c r="O10" s="252"/>
      <c r="P10" s="252"/>
      <c r="Q10" s="252"/>
      <c r="R10" s="252"/>
      <c r="S10" s="252"/>
      <c r="T10" s="12" t="s">
        <v>36</v>
      </c>
      <c r="U10" s="56"/>
    </row>
    <row r="11" spans="1:21" s="4" customFormat="1" ht="32.25" customHeight="1" x14ac:dyDescent="0.2">
      <c r="A11" s="39" t="s">
        <v>19</v>
      </c>
      <c r="B11" s="39" t="s">
        <v>16</v>
      </c>
      <c r="C11" s="39" t="s">
        <v>28</v>
      </c>
      <c r="D11" s="39" t="s">
        <v>17</v>
      </c>
      <c r="E11" s="148" t="s">
        <v>75</v>
      </c>
      <c r="F11" s="109"/>
      <c r="G11" s="109"/>
      <c r="H11" s="109"/>
      <c r="I11" s="109"/>
      <c r="J11" s="109"/>
      <c r="K11" s="109"/>
      <c r="L11" s="109"/>
      <c r="M11" s="109"/>
      <c r="N11" s="109"/>
      <c r="O11" s="109"/>
      <c r="P11" s="109"/>
      <c r="Q11" s="39" t="s">
        <v>24</v>
      </c>
      <c r="R11" s="39" t="s">
        <v>22</v>
      </c>
      <c r="S11" s="39" t="s">
        <v>77</v>
      </c>
      <c r="T11" s="39" t="s">
        <v>23</v>
      </c>
      <c r="U11" s="39" t="s">
        <v>18</v>
      </c>
    </row>
    <row r="12" spans="1:21" s="6" customFormat="1" ht="31.5" customHeight="1" x14ac:dyDescent="0.2">
      <c r="A12" s="39"/>
      <c r="B12" s="149"/>
      <c r="C12" s="39"/>
      <c r="D12" s="39"/>
      <c r="E12" s="112" t="s">
        <v>2</v>
      </c>
      <c r="F12" s="112" t="s">
        <v>3</v>
      </c>
      <c r="G12" s="112" t="s">
        <v>4</v>
      </c>
      <c r="H12" s="112" t="s">
        <v>5</v>
      </c>
      <c r="I12" s="112" t="s">
        <v>6</v>
      </c>
      <c r="J12" s="112" t="s">
        <v>7</v>
      </c>
      <c r="K12" s="112" t="s">
        <v>27</v>
      </c>
      <c r="L12" s="112" t="s">
        <v>8</v>
      </c>
      <c r="M12" s="112" t="s">
        <v>9</v>
      </c>
      <c r="N12" s="112" t="s">
        <v>10</v>
      </c>
      <c r="O12" s="112" t="s">
        <v>11</v>
      </c>
      <c r="P12" s="112" t="s">
        <v>12</v>
      </c>
      <c r="Q12" s="39"/>
      <c r="R12" s="39"/>
      <c r="S12" s="39"/>
      <c r="T12" s="39"/>
      <c r="U12" s="39"/>
    </row>
    <row r="13" spans="1:21" ht="49.5" customHeight="1" x14ac:dyDescent="0.2">
      <c r="A13" s="42"/>
      <c r="B13" s="115" t="s">
        <v>344</v>
      </c>
      <c r="C13" s="39"/>
      <c r="D13" s="39"/>
      <c r="E13" s="112"/>
      <c r="F13" s="112"/>
      <c r="G13" s="112"/>
      <c r="H13" s="112"/>
      <c r="I13" s="112"/>
      <c r="J13" s="112"/>
      <c r="K13" s="112"/>
      <c r="L13" s="112"/>
      <c r="M13" s="112"/>
      <c r="N13" s="112"/>
      <c r="O13" s="112"/>
      <c r="P13" s="112"/>
      <c r="Q13" s="39"/>
      <c r="R13" s="39"/>
      <c r="S13" s="33">
        <v>65</v>
      </c>
      <c r="T13" s="8"/>
      <c r="U13" s="39"/>
    </row>
    <row r="14" spans="1:21" ht="18" customHeight="1" x14ac:dyDescent="0.2">
      <c r="A14" s="42"/>
      <c r="B14" s="39" t="s">
        <v>20</v>
      </c>
      <c r="C14" s="39"/>
      <c r="D14" s="39"/>
      <c r="E14" s="112"/>
      <c r="F14" s="112"/>
      <c r="G14" s="112"/>
      <c r="H14" s="112"/>
      <c r="I14" s="112"/>
      <c r="J14" s="112"/>
      <c r="K14" s="112"/>
      <c r="L14" s="112"/>
      <c r="M14" s="112"/>
      <c r="N14" s="112"/>
      <c r="O14" s="112"/>
      <c r="P14" s="112"/>
      <c r="Q14" s="39"/>
      <c r="R14" s="39"/>
      <c r="S14" s="39" t="s">
        <v>25</v>
      </c>
      <c r="T14" s="39" t="s">
        <v>26</v>
      </c>
      <c r="U14" s="39"/>
    </row>
    <row r="15" spans="1:21" ht="22.5" customHeight="1" x14ac:dyDescent="0.2">
      <c r="A15" s="42"/>
      <c r="B15" s="39"/>
      <c r="C15" s="39"/>
      <c r="D15" s="39"/>
      <c r="E15" s="112"/>
      <c r="F15" s="112"/>
      <c r="G15" s="112"/>
      <c r="H15" s="112"/>
      <c r="I15" s="112"/>
      <c r="J15" s="112"/>
      <c r="K15" s="112"/>
      <c r="L15" s="112"/>
      <c r="M15" s="112"/>
      <c r="N15" s="112"/>
      <c r="O15" s="112"/>
      <c r="P15" s="112"/>
      <c r="Q15" s="39"/>
      <c r="R15" s="39"/>
      <c r="S15" s="39"/>
      <c r="T15" s="39"/>
      <c r="U15" s="39"/>
    </row>
    <row r="16" spans="1:21" ht="69" customHeight="1" x14ac:dyDescent="0.2">
      <c r="A16" s="42"/>
      <c r="B16" s="253" t="s">
        <v>345</v>
      </c>
      <c r="C16" s="129" t="s">
        <v>346</v>
      </c>
      <c r="D16" s="129" t="s">
        <v>347</v>
      </c>
      <c r="E16" s="78" t="s">
        <v>31</v>
      </c>
      <c r="F16" s="78" t="s">
        <v>31</v>
      </c>
      <c r="G16" s="78" t="s">
        <v>31</v>
      </c>
      <c r="H16" s="78" t="s">
        <v>31</v>
      </c>
      <c r="I16" s="78" t="s">
        <v>31</v>
      </c>
      <c r="J16" s="78" t="s">
        <v>31</v>
      </c>
      <c r="K16" s="78" t="s">
        <v>31</v>
      </c>
      <c r="L16" s="78" t="s">
        <v>31</v>
      </c>
      <c r="M16" s="78" t="s">
        <v>31</v>
      </c>
      <c r="N16" s="78" t="s">
        <v>31</v>
      </c>
      <c r="O16" s="78" t="s">
        <v>31</v>
      </c>
      <c r="P16" s="78" t="s">
        <v>31</v>
      </c>
      <c r="Q16" s="78">
        <v>20</v>
      </c>
      <c r="R16" s="72" t="s">
        <v>348</v>
      </c>
      <c r="S16" s="33"/>
      <c r="T16" s="8"/>
      <c r="U16" s="127" t="s">
        <v>349</v>
      </c>
    </row>
    <row r="17" spans="1:21" ht="73.5" customHeight="1" x14ac:dyDescent="0.2">
      <c r="A17" s="42"/>
      <c r="B17" s="254" t="s">
        <v>350</v>
      </c>
      <c r="C17" s="129" t="s">
        <v>351</v>
      </c>
      <c r="D17" s="129" t="s">
        <v>352</v>
      </c>
      <c r="E17" s="78" t="s">
        <v>353</v>
      </c>
      <c r="F17" s="78" t="s">
        <v>353</v>
      </c>
      <c r="G17" s="78" t="s">
        <v>353</v>
      </c>
      <c r="H17" s="78" t="s">
        <v>353</v>
      </c>
      <c r="I17" s="78" t="s">
        <v>353</v>
      </c>
      <c r="J17" s="78" t="s">
        <v>353</v>
      </c>
      <c r="K17" s="78" t="s">
        <v>353</v>
      </c>
      <c r="L17" s="78" t="s">
        <v>353</v>
      </c>
      <c r="M17" s="78" t="s">
        <v>353</v>
      </c>
      <c r="N17" s="78" t="s">
        <v>353</v>
      </c>
      <c r="O17" s="78" t="s">
        <v>353</v>
      </c>
      <c r="P17" s="78" t="s">
        <v>353</v>
      </c>
      <c r="Q17" s="78">
        <v>20</v>
      </c>
      <c r="R17" s="72" t="s">
        <v>354</v>
      </c>
      <c r="S17" s="33"/>
      <c r="T17" s="8"/>
      <c r="U17" s="127" t="s">
        <v>355</v>
      </c>
    </row>
    <row r="18" spans="1:21" ht="67.5" customHeight="1" x14ac:dyDescent="0.2">
      <c r="A18" s="42"/>
      <c r="B18" s="255" t="s">
        <v>356</v>
      </c>
      <c r="C18" s="129" t="s">
        <v>357</v>
      </c>
      <c r="D18" s="129" t="s">
        <v>352</v>
      </c>
      <c r="E18" s="78" t="s">
        <v>353</v>
      </c>
      <c r="F18" s="78" t="s">
        <v>353</v>
      </c>
      <c r="G18" s="78" t="s">
        <v>353</v>
      </c>
      <c r="H18" s="78" t="s">
        <v>353</v>
      </c>
      <c r="I18" s="78" t="s">
        <v>353</v>
      </c>
      <c r="J18" s="78" t="s">
        <v>353</v>
      </c>
      <c r="K18" s="78" t="s">
        <v>353</v>
      </c>
      <c r="L18" s="78" t="s">
        <v>353</v>
      </c>
      <c r="M18" s="78" t="s">
        <v>353</v>
      </c>
      <c r="N18" s="78" t="s">
        <v>353</v>
      </c>
      <c r="O18" s="78" t="s">
        <v>353</v>
      </c>
      <c r="P18" s="78" t="s">
        <v>353</v>
      </c>
      <c r="Q18" s="78">
        <v>10</v>
      </c>
      <c r="R18" s="72" t="s">
        <v>358</v>
      </c>
      <c r="S18" s="33"/>
      <c r="T18" s="8"/>
      <c r="U18" s="127" t="s">
        <v>359</v>
      </c>
    </row>
    <row r="19" spans="1:21" ht="72.75" customHeight="1" x14ac:dyDescent="0.2">
      <c r="A19" s="42"/>
      <c r="B19" s="256" t="s">
        <v>360</v>
      </c>
      <c r="C19" s="129" t="s">
        <v>357</v>
      </c>
      <c r="D19" s="129" t="s">
        <v>361</v>
      </c>
      <c r="E19" s="78" t="s">
        <v>353</v>
      </c>
      <c r="F19" s="78" t="s">
        <v>353</v>
      </c>
      <c r="G19" s="78" t="s">
        <v>353</v>
      </c>
      <c r="H19" s="78" t="s">
        <v>353</v>
      </c>
      <c r="I19" s="78"/>
      <c r="J19" s="78"/>
      <c r="K19" s="78"/>
      <c r="L19" s="78"/>
      <c r="M19" s="78"/>
      <c r="N19" s="78"/>
      <c r="O19" s="78"/>
      <c r="P19" s="78"/>
      <c r="Q19" s="78">
        <v>15</v>
      </c>
      <c r="R19" s="72" t="s">
        <v>362</v>
      </c>
      <c r="S19" s="8"/>
      <c r="T19" s="8"/>
      <c r="U19" s="127" t="s">
        <v>363</v>
      </c>
    </row>
    <row r="20" spans="1:21" s="4" customFormat="1" ht="32.25" customHeight="1" x14ac:dyDescent="0.2">
      <c r="A20" s="257" t="s">
        <v>364</v>
      </c>
      <c r="B20" s="39" t="s">
        <v>21</v>
      </c>
      <c r="C20" s="132" t="s">
        <v>28</v>
      </c>
      <c r="D20" s="39" t="s">
        <v>17</v>
      </c>
      <c r="E20" s="148" t="s">
        <v>75</v>
      </c>
      <c r="F20" s="109"/>
      <c r="G20" s="109"/>
      <c r="H20" s="109"/>
      <c r="I20" s="109"/>
      <c r="J20" s="109"/>
      <c r="K20" s="109"/>
      <c r="L20" s="109"/>
      <c r="M20" s="109"/>
      <c r="N20" s="109"/>
      <c r="O20" s="109"/>
      <c r="P20" s="109"/>
      <c r="Q20" s="39" t="s">
        <v>24</v>
      </c>
      <c r="R20" s="39" t="s">
        <v>22</v>
      </c>
      <c r="S20" s="39" t="s">
        <v>77</v>
      </c>
      <c r="T20" s="39" t="s">
        <v>23</v>
      </c>
      <c r="U20" s="39" t="s">
        <v>18</v>
      </c>
    </row>
    <row r="21" spans="1:21" s="6" customFormat="1" ht="73.5" customHeight="1" x14ac:dyDescent="0.2">
      <c r="A21" s="257"/>
      <c r="B21" s="149"/>
      <c r="C21" s="132"/>
      <c r="D21" s="39"/>
      <c r="E21" s="112" t="s">
        <v>2</v>
      </c>
      <c r="F21" s="112" t="s">
        <v>3</v>
      </c>
      <c r="G21" s="112" t="s">
        <v>4</v>
      </c>
      <c r="H21" s="112" t="s">
        <v>5</v>
      </c>
      <c r="I21" s="112" t="s">
        <v>6</v>
      </c>
      <c r="J21" s="112" t="s">
        <v>7</v>
      </c>
      <c r="K21" s="112" t="s">
        <v>27</v>
      </c>
      <c r="L21" s="112" t="s">
        <v>8</v>
      </c>
      <c r="M21" s="112" t="s">
        <v>9</v>
      </c>
      <c r="N21" s="112" t="s">
        <v>10</v>
      </c>
      <c r="O21" s="112" t="s">
        <v>11</v>
      </c>
      <c r="P21" s="112" t="s">
        <v>12</v>
      </c>
      <c r="Q21" s="39"/>
      <c r="R21" s="39"/>
      <c r="S21" s="39"/>
      <c r="T21" s="39"/>
      <c r="U21" s="39"/>
    </row>
    <row r="22" spans="1:21" ht="34.5" customHeight="1" x14ac:dyDescent="0.2">
      <c r="A22" s="51"/>
      <c r="B22" s="115" t="s">
        <v>365</v>
      </c>
      <c r="C22" s="132"/>
      <c r="D22" s="39"/>
      <c r="E22" s="112"/>
      <c r="F22" s="112"/>
      <c r="G22" s="112"/>
      <c r="H22" s="112"/>
      <c r="I22" s="112"/>
      <c r="J22" s="112"/>
      <c r="K22" s="112"/>
      <c r="L22" s="112"/>
      <c r="M22" s="112"/>
      <c r="N22" s="112"/>
      <c r="O22" s="112"/>
      <c r="P22" s="112"/>
      <c r="Q22" s="39"/>
      <c r="R22" s="39"/>
      <c r="S22" s="33">
        <v>35</v>
      </c>
      <c r="T22" s="8"/>
      <c r="U22" s="39"/>
    </row>
    <row r="23" spans="1:21" ht="18" customHeight="1" x14ac:dyDescent="0.2">
      <c r="A23" s="51"/>
      <c r="B23" s="39" t="s">
        <v>20</v>
      </c>
      <c r="C23" s="132"/>
      <c r="D23" s="39"/>
      <c r="E23" s="112"/>
      <c r="F23" s="112"/>
      <c r="G23" s="112"/>
      <c r="H23" s="112"/>
      <c r="I23" s="112"/>
      <c r="J23" s="112"/>
      <c r="K23" s="112"/>
      <c r="L23" s="112"/>
      <c r="M23" s="112"/>
      <c r="N23" s="112"/>
      <c r="O23" s="112"/>
      <c r="P23" s="112"/>
      <c r="Q23" s="39"/>
      <c r="R23" s="39"/>
      <c r="S23" s="39" t="s">
        <v>25</v>
      </c>
      <c r="T23" s="39" t="s">
        <v>26</v>
      </c>
      <c r="U23" s="39"/>
    </row>
    <row r="24" spans="1:21" ht="22.5" customHeight="1" x14ac:dyDescent="0.2">
      <c r="A24" s="51"/>
      <c r="B24" s="39"/>
      <c r="C24" s="132"/>
      <c r="D24" s="39"/>
      <c r="E24" s="112"/>
      <c r="F24" s="112"/>
      <c r="G24" s="112"/>
      <c r="H24" s="112"/>
      <c r="I24" s="112"/>
      <c r="J24" s="112"/>
      <c r="K24" s="112"/>
      <c r="L24" s="112"/>
      <c r="M24" s="112"/>
      <c r="N24" s="112"/>
      <c r="O24" s="112"/>
      <c r="P24" s="112"/>
      <c r="Q24" s="39"/>
      <c r="R24" s="39"/>
      <c r="S24" s="39"/>
      <c r="T24" s="39"/>
      <c r="U24" s="39"/>
    </row>
    <row r="25" spans="1:21" ht="81" customHeight="1" x14ac:dyDescent="0.2">
      <c r="A25" s="51"/>
      <c r="B25" s="120" t="s">
        <v>366</v>
      </c>
      <c r="C25" s="129" t="s">
        <v>346</v>
      </c>
      <c r="D25" s="129" t="s">
        <v>352</v>
      </c>
      <c r="E25" s="78" t="s">
        <v>353</v>
      </c>
      <c r="F25" s="78" t="s">
        <v>353</v>
      </c>
      <c r="G25" s="78" t="s">
        <v>353</v>
      </c>
      <c r="H25" s="78" t="s">
        <v>353</v>
      </c>
      <c r="I25" s="78" t="s">
        <v>353</v>
      </c>
      <c r="J25" s="78" t="s">
        <v>353</v>
      </c>
      <c r="K25" s="78" t="s">
        <v>353</v>
      </c>
      <c r="L25" s="78" t="s">
        <v>353</v>
      </c>
      <c r="M25" s="78" t="s">
        <v>353</v>
      </c>
      <c r="N25" s="78" t="s">
        <v>353</v>
      </c>
      <c r="O25" s="78" t="s">
        <v>353</v>
      </c>
      <c r="P25" s="78" t="s">
        <v>353</v>
      </c>
      <c r="Q25" s="78">
        <v>15</v>
      </c>
      <c r="R25" s="72" t="s">
        <v>358</v>
      </c>
      <c r="S25" s="33"/>
      <c r="T25" s="8"/>
      <c r="U25" s="127" t="s">
        <v>367</v>
      </c>
    </row>
    <row r="26" spans="1:21" ht="54.75" customHeight="1" x14ac:dyDescent="0.2">
      <c r="A26" s="51"/>
      <c r="B26" s="8" t="s">
        <v>368</v>
      </c>
      <c r="C26" s="129" t="s">
        <v>357</v>
      </c>
      <c r="D26" s="129" t="s">
        <v>352</v>
      </c>
      <c r="E26" s="78" t="s">
        <v>353</v>
      </c>
      <c r="F26" s="78" t="s">
        <v>353</v>
      </c>
      <c r="G26" s="78" t="s">
        <v>353</v>
      </c>
      <c r="H26" s="78" t="s">
        <v>353</v>
      </c>
      <c r="I26" s="78" t="s">
        <v>353</v>
      </c>
      <c r="J26" s="78" t="s">
        <v>353</v>
      </c>
      <c r="K26" s="78" t="s">
        <v>353</v>
      </c>
      <c r="L26" s="78" t="s">
        <v>353</v>
      </c>
      <c r="M26" s="78" t="s">
        <v>353</v>
      </c>
      <c r="N26" s="78" t="s">
        <v>353</v>
      </c>
      <c r="O26" s="78" t="s">
        <v>353</v>
      </c>
      <c r="P26" s="78" t="s">
        <v>353</v>
      </c>
      <c r="Q26" s="78">
        <v>10</v>
      </c>
      <c r="R26" s="72" t="s">
        <v>369</v>
      </c>
      <c r="S26" s="33"/>
      <c r="T26" s="8"/>
      <c r="U26" s="127" t="s">
        <v>370</v>
      </c>
    </row>
    <row r="27" spans="1:21" ht="78.75" customHeight="1" x14ac:dyDescent="0.2">
      <c r="A27" s="51"/>
      <c r="B27" s="8" t="s">
        <v>371</v>
      </c>
      <c r="C27" s="129" t="s">
        <v>357</v>
      </c>
      <c r="D27" s="129" t="s">
        <v>352</v>
      </c>
      <c r="E27" s="78" t="s">
        <v>353</v>
      </c>
      <c r="F27" s="78" t="s">
        <v>353</v>
      </c>
      <c r="G27" s="78" t="s">
        <v>353</v>
      </c>
      <c r="H27" s="78" t="s">
        <v>353</v>
      </c>
      <c r="I27" s="78" t="s">
        <v>353</v>
      </c>
      <c r="J27" s="78" t="s">
        <v>353</v>
      </c>
      <c r="K27" s="78" t="s">
        <v>353</v>
      </c>
      <c r="L27" s="78" t="s">
        <v>353</v>
      </c>
      <c r="M27" s="78" t="s">
        <v>353</v>
      </c>
      <c r="N27" s="78" t="s">
        <v>353</v>
      </c>
      <c r="O27" s="78" t="s">
        <v>353</v>
      </c>
      <c r="P27" s="78" t="s">
        <v>353</v>
      </c>
      <c r="Q27" s="78">
        <v>10</v>
      </c>
      <c r="R27" s="72" t="s">
        <v>372</v>
      </c>
      <c r="S27" s="33"/>
      <c r="T27" s="8"/>
      <c r="U27" s="127" t="s">
        <v>373</v>
      </c>
    </row>
    <row r="28" spans="1:21" x14ac:dyDescent="0.2">
      <c r="A28" s="137" t="s">
        <v>114</v>
      </c>
      <c r="B28" s="137"/>
      <c r="C28" s="137"/>
      <c r="D28" s="137"/>
      <c r="E28" s="137"/>
      <c r="F28" s="137"/>
      <c r="G28" s="137"/>
      <c r="H28" s="137"/>
      <c r="I28" s="137"/>
      <c r="J28" s="137"/>
      <c r="K28" s="137"/>
      <c r="L28" s="137"/>
      <c r="M28" s="137"/>
      <c r="N28" s="137"/>
      <c r="O28" s="137"/>
      <c r="P28" s="137"/>
      <c r="Q28" s="137" t="s">
        <v>115</v>
      </c>
      <c r="R28" s="137"/>
      <c r="S28" s="137"/>
      <c r="T28" s="137"/>
      <c r="U28" s="137"/>
    </row>
    <row r="29" spans="1:21" x14ac:dyDescent="0.2">
      <c r="A29" s="16"/>
      <c r="B29" s="8"/>
      <c r="C29" s="8"/>
      <c r="D29" s="8"/>
      <c r="E29" s="8"/>
      <c r="F29" s="8"/>
      <c r="G29" s="8"/>
      <c r="H29" s="8"/>
      <c r="I29" s="8"/>
      <c r="J29" s="8"/>
      <c r="K29" s="8"/>
      <c r="L29" s="8"/>
      <c r="M29" s="8"/>
      <c r="N29" s="8"/>
      <c r="O29" s="8"/>
      <c r="P29" s="8"/>
      <c r="Q29" s="8"/>
      <c r="R29" s="33"/>
      <c r="S29" s="33"/>
      <c r="T29" s="33"/>
      <c r="U29" s="251"/>
    </row>
    <row r="30" spans="1:21" x14ac:dyDescent="0.2">
      <c r="B30" s="3"/>
      <c r="C30" s="3"/>
      <c r="D30" s="3"/>
      <c r="E30" s="3"/>
      <c r="F30" s="3"/>
      <c r="G30" s="3"/>
      <c r="H30" s="3"/>
      <c r="I30" s="3"/>
      <c r="J30" s="3"/>
      <c r="K30" s="3"/>
      <c r="L30" s="3"/>
      <c r="M30" s="3"/>
      <c r="N30" s="3"/>
      <c r="O30" s="3"/>
      <c r="P30" s="3"/>
      <c r="Q30" s="3"/>
      <c r="R30" s="5"/>
      <c r="S30" s="5"/>
      <c r="T30" s="5"/>
    </row>
    <row r="31" spans="1:21" x14ac:dyDescent="0.2">
      <c r="B31" s="3"/>
      <c r="C31" s="3"/>
      <c r="D31" s="3"/>
      <c r="E31" s="3"/>
      <c r="F31" s="3"/>
      <c r="G31" s="3"/>
      <c r="H31" s="3"/>
      <c r="I31" s="3"/>
      <c r="J31" s="3"/>
      <c r="K31" s="3"/>
      <c r="L31" s="3"/>
      <c r="M31" s="3"/>
      <c r="N31" s="3"/>
      <c r="O31" s="3"/>
      <c r="P31" s="3"/>
      <c r="Q31" s="3"/>
      <c r="R31" s="5"/>
      <c r="S31" s="5"/>
      <c r="T31" s="5"/>
    </row>
    <row r="32" spans="1:21" x14ac:dyDescent="0.2">
      <c r="B32" s="3"/>
      <c r="C32" s="3"/>
      <c r="D32" s="3"/>
      <c r="E32" s="3"/>
      <c r="F32" s="3"/>
      <c r="G32" s="3"/>
      <c r="H32" s="3"/>
      <c r="I32" s="3"/>
      <c r="J32" s="3"/>
      <c r="K32" s="3"/>
      <c r="L32" s="3"/>
      <c r="M32" s="3"/>
      <c r="N32" s="3"/>
      <c r="O32" s="3"/>
      <c r="P32" s="3"/>
      <c r="Q32" s="3"/>
      <c r="R32" s="5"/>
      <c r="S32" s="5"/>
      <c r="T32" s="5"/>
    </row>
    <row r="33" spans="2:20" x14ac:dyDescent="0.2">
      <c r="B33" s="3"/>
      <c r="C33" s="3"/>
      <c r="D33" s="3"/>
      <c r="E33" s="3"/>
      <c r="F33" s="3"/>
      <c r="G33" s="3"/>
      <c r="H33" s="3"/>
      <c r="I33" s="3"/>
      <c r="J33" s="3"/>
      <c r="K33" s="3"/>
      <c r="L33" s="3"/>
      <c r="M33" s="3"/>
      <c r="N33" s="3"/>
      <c r="O33" s="3"/>
      <c r="P33" s="3"/>
      <c r="Q33" s="3"/>
      <c r="R33" s="5"/>
      <c r="S33" s="5"/>
      <c r="T33" s="5"/>
    </row>
    <row r="34" spans="2:20" x14ac:dyDescent="0.2">
      <c r="B34" s="3"/>
      <c r="C34" s="3"/>
      <c r="D34" s="3"/>
      <c r="E34" s="3"/>
      <c r="F34" s="3"/>
      <c r="G34" s="3"/>
      <c r="H34" s="3"/>
      <c r="I34" s="3"/>
      <c r="J34" s="3"/>
      <c r="K34" s="3"/>
      <c r="L34" s="3"/>
      <c r="M34" s="3"/>
      <c r="N34" s="3"/>
      <c r="O34" s="3"/>
      <c r="P34" s="3"/>
      <c r="Q34" s="3"/>
      <c r="R34" s="5"/>
      <c r="S34" s="5"/>
      <c r="T34" s="5"/>
    </row>
    <row r="35" spans="2:20" x14ac:dyDescent="0.2">
      <c r="B35" s="3"/>
      <c r="C35" s="3"/>
      <c r="D35" s="3"/>
      <c r="E35" s="3"/>
      <c r="F35" s="3"/>
      <c r="G35" s="3"/>
      <c r="H35" s="3"/>
      <c r="I35" s="3"/>
      <c r="J35" s="3"/>
      <c r="K35" s="3"/>
      <c r="L35" s="3"/>
      <c r="M35" s="3"/>
      <c r="N35" s="3"/>
      <c r="O35" s="3"/>
      <c r="P35" s="3"/>
      <c r="Q35" s="3"/>
      <c r="R35" s="5"/>
      <c r="S35" s="5"/>
      <c r="T35" s="5"/>
    </row>
    <row r="36" spans="2:20" x14ac:dyDescent="0.2">
      <c r="B36" s="3"/>
      <c r="C36" s="3"/>
      <c r="D36" s="3"/>
      <c r="E36" s="3"/>
      <c r="F36" s="3"/>
      <c r="G36" s="3"/>
      <c r="H36" s="3"/>
      <c r="I36" s="3"/>
      <c r="J36" s="3"/>
      <c r="K36" s="3"/>
      <c r="L36" s="3"/>
      <c r="M36" s="3"/>
      <c r="N36" s="3"/>
      <c r="O36" s="3"/>
      <c r="P36" s="3"/>
      <c r="Q36" s="3"/>
      <c r="R36" s="5"/>
      <c r="S36" s="5"/>
      <c r="T36" s="5"/>
    </row>
    <row r="37" spans="2:20" x14ac:dyDescent="0.2">
      <c r="B37" s="3"/>
      <c r="C37" s="3"/>
      <c r="D37" s="3"/>
      <c r="E37" s="3"/>
      <c r="F37" s="3"/>
      <c r="G37" s="3"/>
      <c r="H37" s="3"/>
      <c r="I37" s="3"/>
      <c r="J37" s="3"/>
      <c r="K37" s="3"/>
      <c r="L37" s="3"/>
      <c r="M37" s="3"/>
      <c r="N37" s="3"/>
      <c r="O37" s="3"/>
      <c r="P37" s="3"/>
      <c r="Q37" s="3"/>
      <c r="R37" s="5"/>
      <c r="S37" s="5"/>
      <c r="T37" s="5"/>
    </row>
    <row r="38" spans="2:20" x14ac:dyDescent="0.2">
      <c r="B38" s="3"/>
      <c r="C38" s="3"/>
      <c r="D38" s="3"/>
      <c r="E38" s="3"/>
      <c r="F38" s="3"/>
      <c r="G38" s="3"/>
      <c r="H38" s="3"/>
      <c r="I38" s="3"/>
      <c r="J38" s="3"/>
      <c r="K38" s="3"/>
      <c r="L38" s="3"/>
      <c r="M38" s="3"/>
      <c r="N38" s="3"/>
      <c r="O38" s="3"/>
      <c r="P38" s="3"/>
      <c r="Q38" s="3"/>
      <c r="R38" s="5"/>
      <c r="S38" s="5"/>
      <c r="T38" s="5"/>
    </row>
    <row r="39" spans="2:20" x14ac:dyDescent="0.2">
      <c r="B39" s="3"/>
      <c r="C39" s="3"/>
      <c r="D39" s="3"/>
      <c r="E39" s="3"/>
      <c r="F39" s="3"/>
      <c r="G39" s="3"/>
      <c r="H39" s="3"/>
      <c r="I39" s="3"/>
      <c r="J39" s="3"/>
      <c r="K39" s="3"/>
      <c r="L39" s="3"/>
      <c r="M39" s="3"/>
      <c r="N39" s="3"/>
      <c r="O39" s="3"/>
      <c r="P39" s="3"/>
      <c r="Q39" s="3"/>
      <c r="R39" s="5"/>
      <c r="S39" s="5"/>
      <c r="T39" s="5"/>
    </row>
    <row r="40" spans="2:20" x14ac:dyDescent="0.2">
      <c r="B40" s="3"/>
      <c r="C40" s="3"/>
      <c r="D40" s="3"/>
      <c r="E40" s="3"/>
      <c r="F40" s="3"/>
      <c r="G40" s="3"/>
      <c r="H40" s="3"/>
      <c r="I40" s="3"/>
      <c r="J40" s="3"/>
      <c r="K40" s="3"/>
      <c r="L40" s="3"/>
      <c r="M40" s="3"/>
      <c r="N40" s="3"/>
      <c r="O40" s="3"/>
      <c r="P40" s="3"/>
      <c r="Q40" s="3"/>
      <c r="R40" s="5"/>
      <c r="S40" s="5"/>
      <c r="T40" s="5"/>
    </row>
    <row r="41" spans="2:20" x14ac:dyDescent="0.2">
      <c r="B41" s="3"/>
      <c r="C41" s="3"/>
      <c r="D41" s="3"/>
      <c r="E41" s="3"/>
      <c r="F41" s="3"/>
      <c r="G41" s="3"/>
      <c r="H41" s="3"/>
      <c r="I41" s="3"/>
      <c r="J41" s="3"/>
      <c r="K41" s="3"/>
      <c r="L41" s="3"/>
      <c r="M41" s="3"/>
      <c r="N41" s="3"/>
      <c r="O41" s="3"/>
      <c r="P41" s="3"/>
      <c r="Q41" s="3"/>
      <c r="R41" s="5"/>
      <c r="S41" s="5"/>
      <c r="T41" s="5"/>
    </row>
    <row r="42" spans="2:20" x14ac:dyDescent="0.2">
      <c r="B42" s="3"/>
      <c r="C42" s="3"/>
      <c r="D42" s="3"/>
      <c r="E42" s="3"/>
      <c r="F42" s="3"/>
      <c r="G42" s="3"/>
      <c r="H42" s="3"/>
      <c r="I42" s="3"/>
      <c r="J42" s="3"/>
      <c r="K42" s="3"/>
      <c r="L42" s="3"/>
      <c r="M42" s="3"/>
      <c r="N42" s="3"/>
      <c r="O42" s="3"/>
      <c r="P42" s="3"/>
      <c r="Q42" s="3"/>
      <c r="R42" s="5"/>
      <c r="S42" s="5"/>
      <c r="T42" s="5"/>
    </row>
    <row r="43" spans="2:20" x14ac:dyDescent="0.2">
      <c r="B43" s="3"/>
      <c r="C43" s="3"/>
      <c r="D43" s="3"/>
      <c r="E43" s="3"/>
      <c r="F43" s="3"/>
      <c r="G43" s="3"/>
      <c r="H43" s="3"/>
      <c r="I43" s="3"/>
      <c r="J43" s="3"/>
      <c r="K43" s="3"/>
      <c r="L43" s="3"/>
      <c r="M43" s="3"/>
      <c r="N43" s="3"/>
      <c r="O43" s="3"/>
      <c r="P43" s="3"/>
      <c r="Q43" s="3"/>
      <c r="R43" s="5"/>
      <c r="S43" s="5"/>
      <c r="T43" s="5"/>
    </row>
    <row r="44" spans="2:20" x14ac:dyDescent="0.2">
      <c r="B44" s="3"/>
      <c r="C44" s="3"/>
      <c r="D44" s="3"/>
      <c r="E44" s="3"/>
      <c r="F44" s="3"/>
      <c r="G44" s="3"/>
      <c r="H44" s="3"/>
      <c r="I44" s="3"/>
      <c r="J44" s="3"/>
      <c r="K44" s="3"/>
      <c r="L44" s="3"/>
      <c r="M44" s="3"/>
      <c r="N44" s="3"/>
      <c r="O44" s="3"/>
      <c r="P44" s="3"/>
      <c r="Q44" s="3"/>
      <c r="R44" s="5"/>
      <c r="S44" s="5"/>
      <c r="T44" s="5"/>
    </row>
    <row r="45" spans="2:20" x14ac:dyDescent="0.2">
      <c r="B45" s="3"/>
      <c r="C45" s="3"/>
      <c r="D45" s="3"/>
      <c r="E45" s="3"/>
      <c r="F45" s="3"/>
      <c r="G45" s="3"/>
      <c r="H45" s="3"/>
      <c r="I45" s="3"/>
      <c r="J45" s="3"/>
      <c r="K45" s="3"/>
      <c r="L45" s="3"/>
      <c r="M45" s="3"/>
      <c r="N45" s="3"/>
      <c r="O45" s="3"/>
      <c r="P45" s="3"/>
      <c r="Q45" s="3"/>
      <c r="R45" s="5"/>
      <c r="S45" s="5"/>
      <c r="T45" s="5"/>
    </row>
    <row r="46" spans="2:20" x14ac:dyDescent="0.2">
      <c r="B46" s="3"/>
      <c r="C46" s="3"/>
      <c r="D46" s="3"/>
      <c r="E46" s="3"/>
      <c r="F46" s="3"/>
      <c r="G46" s="3"/>
      <c r="H46" s="3"/>
      <c r="I46" s="3"/>
      <c r="J46" s="3"/>
      <c r="K46" s="3"/>
      <c r="L46" s="3"/>
      <c r="M46" s="3"/>
      <c r="N46" s="3"/>
      <c r="O46" s="3"/>
      <c r="P46" s="3"/>
      <c r="Q46" s="3"/>
      <c r="R46" s="5"/>
      <c r="S46" s="5"/>
      <c r="T46" s="5"/>
    </row>
    <row r="47" spans="2:20" x14ac:dyDescent="0.2">
      <c r="B47" s="3"/>
      <c r="C47" s="3"/>
      <c r="D47" s="3"/>
      <c r="E47" s="3"/>
      <c r="F47" s="3"/>
      <c r="G47" s="3"/>
      <c r="H47" s="3"/>
      <c r="I47" s="3"/>
      <c r="J47" s="3"/>
      <c r="K47" s="3"/>
      <c r="L47" s="3"/>
      <c r="M47" s="3"/>
      <c r="N47" s="3"/>
      <c r="O47" s="3"/>
      <c r="P47" s="3"/>
      <c r="Q47" s="3"/>
      <c r="R47" s="5"/>
      <c r="S47" s="5"/>
      <c r="T47" s="5"/>
    </row>
    <row r="48" spans="2:20"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sheetData>
  <mergeCells count="58">
    <mergeCell ref="A22:A27"/>
    <mergeCell ref="B23:B24"/>
    <mergeCell ref="S23:S24"/>
    <mergeCell ref="T23:T24"/>
    <mergeCell ref="A28:P28"/>
    <mergeCell ref="Q28:U28"/>
    <mergeCell ref="K21:K24"/>
    <mergeCell ref="L21:L24"/>
    <mergeCell ref="M21:M24"/>
    <mergeCell ref="N21:N24"/>
    <mergeCell ref="O21:O24"/>
    <mergeCell ref="P21:P24"/>
    <mergeCell ref="R20:R24"/>
    <mergeCell ref="S20:S21"/>
    <mergeCell ref="T20:T21"/>
    <mergeCell ref="U20:U24"/>
    <mergeCell ref="E21:E24"/>
    <mergeCell ref="F21:F24"/>
    <mergeCell ref="G21:G24"/>
    <mergeCell ref="H21:H24"/>
    <mergeCell ref="I21:I24"/>
    <mergeCell ref="J21:J24"/>
    <mergeCell ref="A13:A19"/>
    <mergeCell ref="B14:B15"/>
    <mergeCell ref="S14:S15"/>
    <mergeCell ref="T14:T15"/>
    <mergeCell ref="A20:A21"/>
    <mergeCell ref="B20:B21"/>
    <mergeCell ref="C20:C24"/>
    <mergeCell ref="D20:D24"/>
    <mergeCell ref="E20:P20"/>
    <mergeCell ref="Q20:Q24"/>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1"/>
  <sheetViews>
    <sheetView workbookViewId="0">
      <selection activeCell="E16" sqref="E16"/>
    </sheetView>
  </sheetViews>
  <sheetFormatPr baseColWidth="10" defaultColWidth="11.5703125" defaultRowHeight="12.75" x14ac:dyDescent="0.2"/>
  <cols>
    <col min="1" max="1" width="12.28515625" style="1" customWidth="1"/>
    <col min="2" max="2" width="47.5703125" style="1" customWidth="1"/>
    <col min="3" max="3" width="16.140625" style="1" customWidth="1"/>
    <col min="4" max="4" width="15.710937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5.28515625" style="1" customWidth="1"/>
    <col min="18" max="18" width="17.7109375" style="6" customWidth="1"/>
    <col min="19" max="19" width="17.5703125" style="6" customWidth="1"/>
    <col min="20" max="20" width="18.140625" style="6" customWidth="1"/>
    <col min="21" max="21" width="19"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116</v>
      </c>
      <c r="R6" s="4"/>
      <c r="S6" s="4"/>
      <c r="T6" s="4"/>
      <c r="U6" s="4"/>
    </row>
    <row r="7" spans="1:21" s="2" customFormat="1" x14ac:dyDescent="0.2">
      <c r="A7" s="48" t="s">
        <v>0</v>
      </c>
      <c r="B7" s="49"/>
      <c r="C7" s="49"/>
      <c r="D7" s="49"/>
      <c r="E7" s="49"/>
      <c r="F7" s="49"/>
      <c r="G7" s="49"/>
      <c r="H7" s="49"/>
      <c r="I7" s="49"/>
      <c r="J7" s="49"/>
      <c r="K7" s="49"/>
      <c r="L7" s="49"/>
      <c r="M7" s="49"/>
      <c r="N7" s="49"/>
      <c r="O7" s="49"/>
      <c r="P7" s="49"/>
      <c r="Q7" s="49"/>
      <c r="R7" s="49"/>
      <c r="S7" s="49"/>
      <c r="T7" s="49"/>
      <c r="U7" s="4"/>
    </row>
    <row r="8" spans="1:21" s="2" customFormat="1" x14ac:dyDescent="0.2">
      <c r="A8" s="50" t="s">
        <v>1</v>
      </c>
      <c r="B8" s="50"/>
      <c r="C8" s="50"/>
      <c r="D8" s="50"/>
      <c r="E8" s="50"/>
      <c r="F8" s="50"/>
      <c r="G8" s="50"/>
      <c r="H8" s="50"/>
      <c r="I8" s="50"/>
      <c r="J8" s="50"/>
      <c r="K8" s="50"/>
      <c r="L8" s="50"/>
      <c r="M8" s="50"/>
      <c r="N8" s="50"/>
      <c r="O8" s="50"/>
      <c r="P8" s="50"/>
      <c r="Q8" s="50"/>
      <c r="R8" s="50"/>
      <c r="S8" s="50"/>
      <c r="T8" s="50"/>
      <c r="U8" s="4"/>
    </row>
    <row r="9" spans="1:21" s="2" customFormat="1" ht="35.25" customHeight="1" x14ac:dyDescent="0.2">
      <c r="A9" s="54" t="s">
        <v>13</v>
      </c>
      <c r="B9" s="55" t="s">
        <v>117</v>
      </c>
      <c r="C9" s="9" t="s">
        <v>14</v>
      </c>
      <c r="D9" s="58">
        <v>2018</v>
      </c>
      <c r="E9" s="100" t="s">
        <v>15</v>
      </c>
      <c r="F9" s="101"/>
      <c r="G9" s="101"/>
      <c r="H9" s="102"/>
      <c r="I9" s="199" t="s">
        <v>118</v>
      </c>
      <c r="J9" s="187"/>
      <c r="K9" s="187"/>
      <c r="L9" s="187"/>
      <c r="M9" s="187"/>
      <c r="N9" s="187"/>
      <c r="O9" s="187"/>
      <c r="P9" s="187"/>
      <c r="Q9" s="187"/>
      <c r="R9" s="187"/>
      <c r="S9" s="188"/>
      <c r="T9" s="12" t="s">
        <v>35</v>
      </c>
      <c r="U9" s="103">
        <v>1</v>
      </c>
    </row>
    <row r="10" spans="1:21" s="2" customFormat="1" ht="38.25" customHeight="1" x14ac:dyDescent="0.2">
      <c r="A10" s="57" t="s">
        <v>29</v>
      </c>
      <c r="B10" s="55" t="s">
        <v>119</v>
      </c>
      <c r="C10" s="12" t="s">
        <v>30</v>
      </c>
      <c r="D10" s="58"/>
      <c r="E10" s="104"/>
      <c r="F10" s="105"/>
      <c r="G10" s="105"/>
      <c r="H10" s="106"/>
      <c r="I10" s="189"/>
      <c r="J10" s="190"/>
      <c r="K10" s="190"/>
      <c r="L10" s="190"/>
      <c r="M10" s="190"/>
      <c r="N10" s="190"/>
      <c r="O10" s="190"/>
      <c r="P10" s="190"/>
      <c r="Q10" s="190"/>
      <c r="R10" s="190"/>
      <c r="S10" s="191"/>
      <c r="T10" s="12" t="s">
        <v>36</v>
      </c>
      <c r="U10" s="107"/>
    </row>
    <row r="11" spans="1:21" s="4" customFormat="1" ht="32.25" customHeight="1" x14ac:dyDescent="0.2">
      <c r="A11" s="39" t="s">
        <v>19</v>
      </c>
      <c r="B11" s="44" t="s">
        <v>16</v>
      </c>
      <c r="C11" s="39" t="s">
        <v>28</v>
      </c>
      <c r="D11" s="39" t="s">
        <v>17</v>
      </c>
      <c r="E11" s="108" t="s">
        <v>75</v>
      </c>
      <c r="F11" s="109"/>
      <c r="G11" s="109"/>
      <c r="H11" s="109"/>
      <c r="I11" s="109"/>
      <c r="J11" s="109"/>
      <c r="K11" s="109"/>
      <c r="L11" s="109"/>
      <c r="M11" s="109"/>
      <c r="N11" s="109"/>
      <c r="O11" s="109"/>
      <c r="P11" s="109"/>
      <c r="Q11" s="39" t="s">
        <v>24</v>
      </c>
      <c r="R11" s="39" t="s">
        <v>22</v>
      </c>
      <c r="S11" s="110" t="s">
        <v>77</v>
      </c>
      <c r="T11" s="39" t="s">
        <v>23</v>
      </c>
      <c r="U11" s="44" t="s">
        <v>18</v>
      </c>
    </row>
    <row r="12" spans="1:21" s="6" customFormat="1" ht="31.5" customHeight="1" x14ac:dyDescent="0.2">
      <c r="A12" s="39"/>
      <c r="B12" s="111"/>
      <c r="C12" s="39"/>
      <c r="D12" s="39"/>
      <c r="E12" s="112" t="s">
        <v>2</v>
      </c>
      <c r="F12" s="112" t="s">
        <v>3</v>
      </c>
      <c r="G12" s="113" t="s">
        <v>4</v>
      </c>
      <c r="H12" s="113" t="s">
        <v>5</v>
      </c>
      <c r="I12" s="113" t="s">
        <v>6</v>
      </c>
      <c r="J12" s="113" t="s">
        <v>7</v>
      </c>
      <c r="K12" s="113" t="s">
        <v>27</v>
      </c>
      <c r="L12" s="113" t="s">
        <v>8</v>
      </c>
      <c r="M12" s="113" t="s">
        <v>9</v>
      </c>
      <c r="N12" s="113" t="s">
        <v>10</v>
      </c>
      <c r="O12" s="113" t="s">
        <v>11</v>
      </c>
      <c r="P12" s="112" t="s">
        <v>12</v>
      </c>
      <c r="Q12" s="39"/>
      <c r="R12" s="39"/>
      <c r="S12" s="110"/>
      <c r="T12" s="39"/>
      <c r="U12" s="45"/>
    </row>
    <row r="13" spans="1:21" ht="34.5" customHeight="1" x14ac:dyDescent="0.2">
      <c r="A13" s="114" t="s">
        <v>120</v>
      </c>
      <c r="B13" s="115" t="s">
        <v>121</v>
      </c>
      <c r="C13" s="39"/>
      <c r="D13" s="39"/>
      <c r="E13" s="112"/>
      <c r="F13" s="112"/>
      <c r="G13" s="116"/>
      <c r="H13" s="116"/>
      <c r="I13" s="116"/>
      <c r="J13" s="116"/>
      <c r="K13" s="116"/>
      <c r="L13" s="116"/>
      <c r="M13" s="116"/>
      <c r="N13" s="116"/>
      <c r="O13" s="116"/>
      <c r="P13" s="112"/>
      <c r="Q13" s="39"/>
      <c r="R13" s="39"/>
      <c r="S13" s="117">
        <v>0.4</v>
      </c>
      <c r="T13" s="65"/>
      <c r="U13" s="45"/>
    </row>
    <row r="14" spans="1:21" ht="18" customHeight="1" x14ac:dyDescent="0.2">
      <c r="A14" s="118"/>
      <c r="B14" s="39" t="s">
        <v>20</v>
      </c>
      <c r="C14" s="39"/>
      <c r="D14" s="39"/>
      <c r="E14" s="112"/>
      <c r="F14" s="112"/>
      <c r="G14" s="116"/>
      <c r="H14" s="116"/>
      <c r="I14" s="116"/>
      <c r="J14" s="116"/>
      <c r="K14" s="116"/>
      <c r="L14" s="116"/>
      <c r="M14" s="116"/>
      <c r="N14" s="116"/>
      <c r="O14" s="116"/>
      <c r="P14" s="112"/>
      <c r="Q14" s="39"/>
      <c r="R14" s="39"/>
      <c r="S14" s="39" t="s">
        <v>25</v>
      </c>
      <c r="T14" s="39" t="s">
        <v>26</v>
      </c>
      <c r="U14" s="45"/>
    </row>
    <row r="15" spans="1:21" ht="22.5" customHeight="1" x14ac:dyDescent="0.2">
      <c r="A15" s="118"/>
      <c r="B15" s="39"/>
      <c r="C15" s="39"/>
      <c r="D15" s="39"/>
      <c r="E15" s="112"/>
      <c r="F15" s="112"/>
      <c r="G15" s="119"/>
      <c r="H15" s="119"/>
      <c r="I15" s="119"/>
      <c r="J15" s="119"/>
      <c r="K15" s="119"/>
      <c r="L15" s="119"/>
      <c r="M15" s="119"/>
      <c r="N15" s="119"/>
      <c r="O15" s="119"/>
      <c r="P15" s="112"/>
      <c r="Q15" s="39"/>
      <c r="R15" s="39"/>
      <c r="S15" s="39"/>
      <c r="T15" s="39"/>
      <c r="U15" s="46"/>
    </row>
    <row r="16" spans="1:21" ht="247.5" customHeight="1" x14ac:dyDescent="0.2">
      <c r="A16" s="118"/>
      <c r="B16" s="120" t="s">
        <v>122</v>
      </c>
      <c r="C16" s="121" t="s">
        <v>87</v>
      </c>
      <c r="D16" s="121" t="s">
        <v>123</v>
      </c>
      <c r="E16" s="78"/>
      <c r="F16" s="78" t="s">
        <v>31</v>
      </c>
      <c r="G16" s="78" t="s">
        <v>31</v>
      </c>
      <c r="H16" s="78" t="s">
        <v>31</v>
      </c>
      <c r="I16" s="78" t="s">
        <v>31</v>
      </c>
      <c r="J16" s="78" t="s">
        <v>31</v>
      </c>
      <c r="K16" s="78" t="s">
        <v>31</v>
      </c>
      <c r="L16" s="78" t="s">
        <v>31</v>
      </c>
      <c r="M16" s="78" t="s">
        <v>31</v>
      </c>
      <c r="N16" s="78" t="s">
        <v>31</v>
      </c>
      <c r="O16" s="78" t="s">
        <v>31</v>
      </c>
      <c r="P16" s="78"/>
      <c r="Q16" s="78">
        <v>20</v>
      </c>
      <c r="R16" s="122" t="s">
        <v>124</v>
      </c>
      <c r="S16" s="123">
        <v>1</v>
      </c>
      <c r="T16" s="8"/>
      <c r="U16" s="124"/>
    </row>
    <row r="17" spans="1:21" ht="130.5" customHeight="1" x14ac:dyDescent="0.2">
      <c r="A17" s="118"/>
      <c r="B17" s="120" t="s">
        <v>125</v>
      </c>
      <c r="C17" s="121" t="s">
        <v>87</v>
      </c>
      <c r="D17" s="121" t="s">
        <v>123</v>
      </c>
      <c r="E17" s="78"/>
      <c r="F17" s="78"/>
      <c r="G17" s="78"/>
      <c r="H17" s="78"/>
      <c r="I17" s="78" t="s">
        <v>31</v>
      </c>
      <c r="J17" s="78" t="s">
        <v>31</v>
      </c>
      <c r="K17" s="78" t="s">
        <v>31</v>
      </c>
      <c r="L17" s="78" t="s">
        <v>31</v>
      </c>
      <c r="M17" s="78" t="s">
        <v>31</v>
      </c>
      <c r="N17" s="78" t="s">
        <v>31</v>
      </c>
      <c r="O17" s="78" t="s">
        <v>31</v>
      </c>
      <c r="P17" s="78"/>
      <c r="Q17" s="78">
        <v>10</v>
      </c>
      <c r="R17" s="125"/>
      <c r="S17" s="126"/>
      <c r="T17" s="8"/>
      <c r="U17" s="127"/>
    </row>
    <row r="18" spans="1:21" ht="60.75" customHeight="1" x14ac:dyDescent="0.2">
      <c r="A18" s="128"/>
      <c r="B18" s="120" t="s">
        <v>126</v>
      </c>
      <c r="C18" s="129" t="s">
        <v>127</v>
      </c>
      <c r="D18" s="121" t="s">
        <v>123</v>
      </c>
      <c r="E18" s="78"/>
      <c r="F18" s="78"/>
      <c r="G18" s="78"/>
      <c r="H18" s="78"/>
      <c r="I18" s="78"/>
      <c r="J18" s="78"/>
      <c r="K18" s="78"/>
      <c r="L18" s="78"/>
      <c r="M18" s="78"/>
      <c r="N18" s="78"/>
      <c r="O18" s="78" t="s">
        <v>31</v>
      </c>
      <c r="P18" s="78" t="s">
        <v>31</v>
      </c>
      <c r="Q18" s="78">
        <v>10</v>
      </c>
      <c r="R18" s="130"/>
      <c r="S18" s="131"/>
      <c r="T18" s="8"/>
      <c r="U18" s="127"/>
    </row>
    <row r="19" spans="1:21" s="4" customFormat="1" ht="32.25" customHeight="1" x14ac:dyDescent="0.2">
      <c r="A19" s="39" t="s">
        <v>19</v>
      </c>
      <c r="B19" s="44" t="s">
        <v>21</v>
      </c>
      <c r="C19" s="132" t="s">
        <v>28</v>
      </c>
      <c r="D19" s="39" t="s">
        <v>17</v>
      </c>
      <c r="E19" s="108" t="s">
        <v>75</v>
      </c>
      <c r="F19" s="109"/>
      <c r="G19" s="109"/>
      <c r="H19" s="109"/>
      <c r="I19" s="109"/>
      <c r="J19" s="109"/>
      <c r="K19" s="109"/>
      <c r="L19" s="109"/>
      <c r="M19" s="109"/>
      <c r="N19" s="109"/>
      <c r="O19" s="109"/>
      <c r="P19" s="109"/>
      <c r="Q19" s="39" t="s">
        <v>24</v>
      </c>
      <c r="R19" s="39" t="s">
        <v>22</v>
      </c>
      <c r="S19" s="110" t="s">
        <v>77</v>
      </c>
      <c r="T19" s="39" t="s">
        <v>23</v>
      </c>
      <c r="U19" s="44" t="s">
        <v>18</v>
      </c>
    </row>
    <row r="20" spans="1:21" s="6" customFormat="1" ht="33" customHeight="1" x14ac:dyDescent="0.2">
      <c r="A20" s="39"/>
      <c r="B20" s="111"/>
      <c r="C20" s="132"/>
      <c r="D20" s="39"/>
      <c r="E20" s="112" t="s">
        <v>2</v>
      </c>
      <c r="F20" s="112" t="s">
        <v>3</v>
      </c>
      <c r="G20" s="113" t="s">
        <v>4</v>
      </c>
      <c r="H20" s="113" t="s">
        <v>5</v>
      </c>
      <c r="I20" s="113" t="s">
        <v>6</v>
      </c>
      <c r="J20" s="113" t="s">
        <v>7</v>
      </c>
      <c r="K20" s="113" t="s">
        <v>27</v>
      </c>
      <c r="L20" s="113" t="s">
        <v>8</v>
      </c>
      <c r="M20" s="113" t="s">
        <v>9</v>
      </c>
      <c r="N20" s="113" t="s">
        <v>10</v>
      </c>
      <c r="O20" s="113" t="s">
        <v>11</v>
      </c>
      <c r="P20" s="112" t="s">
        <v>12</v>
      </c>
      <c r="Q20" s="39"/>
      <c r="R20" s="39"/>
      <c r="S20" s="110"/>
      <c r="T20" s="39"/>
      <c r="U20" s="45"/>
    </row>
    <row r="21" spans="1:21" ht="34.5" customHeight="1" x14ac:dyDescent="0.2">
      <c r="A21" s="114" t="s">
        <v>128</v>
      </c>
      <c r="B21" s="115" t="s">
        <v>129</v>
      </c>
      <c r="C21" s="132"/>
      <c r="D21" s="39"/>
      <c r="E21" s="112"/>
      <c r="F21" s="112"/>
      <c r="G21" s="116"/>
      <c r="H21" s="116"/>
      <c r="I21" s="116"/>
      <c r="J21" s="116"/>
      <c r="K21" s="116"/>
      <c r="L21" s="116"/>
      <c r="M21" s="116"/>
      <c r="N21" s="116"/>
      <c r="O21" s="116"/>
      <c r="P21" s="112"/>
      <c r="Q21" s="39"/>
      <c r="R21" s="39"/>
      <c r="S21" s="133">
        <v>0.6</v>
      </c>
      <c r="T21" s="65"/>
      <c r="U21" s="45"/>
    </row>
    <row r="22" spans="1:21" ht="18" customHeight="1" x14ac:dyDescent="0.2">
      <c r="A22" s="118"/>
      <c r="B22" s="39" t="s">
        <v>20</v>
      </c>
      <c r="C22" s="132"/>
      <c r="D22" s="39"/>
      <c r="E22" s="112"/>
      <c r="F22" s="112"/>
      <c r="G22" s="116"/>
      <c r="H22" s="116"/>
      <c r="I22" s="116"/>
      <c r="J22" s="116"/>
      <c r="K22" s="116"/>
      <c r="L22" s="116"/>
      <c r="M22" s="116"/>
      <c r="N22" s="116"/>
      <c r="O22" s="116"/>
      <c r="P22" s="112"/>
      <c r="Q22" s="39"/>
      <c r="R22" s="39"/>
      <c r="S22" s="39" t="s">
        <v>25</v>
      </c>
      <c r="T22" s="39" t="s">
        <v>26</v>
      </c>
      <c r="U22" s="45"/>
    </row>
    <row r="23" spans="1:21" ht="22.5" customHeight="1" x14ac:dyDescent="0.2">
      <c r="A23" s="118"/>
      <c r="B23" s="39"/>
      <c r="C23" s="132"/>
      <c r="D23" s="39"/>
      <c r="E23" s="112"/>
      <c r="F23" s="112"/>
      <c r="G23" s="119"/>
      <c r="H23" s="119"/>
      <c r="I23" s="119"/>
      <c r="J23" s="119"/>
      <c r="K23" s="119"/>
      <c r="L23" s="119"/>
      <c r="M23" s="119"/>
      <c r="N23" s="119"/>
      <c r="O23" s="119"/>
      <c r="P23" s="112"/>
      <c r="Q23" s="39"/>
      <c r="R23" s="39"/>
      <c r="S23" s="39"/>
      <c r="T23" s="39"/>
      <c r="U23" s="46"/>
    </row>
    <row r="24" spans="1:21" ht="96.75" customHeight="1" x14ac:dyDescent="0.2">
      <c r="A24" s="118"/>
      <c r="B24" s="120" t="s">
        <v>130</v>
      </c>
      <c r="C24" s="68" t="s">
        <v>87</v>
      </c>
      <c r="D24" s="121" t="s">
        <v>131</v>
      </c>
      <c r="E24" s="78" t="s">
        <v>31</v>
      </c>
      <c r="F24" s="78" t="s">
        <v>31</v>
      </c>
      <c r="G24" s="78" t="s">
        <v>31</v>
      </c>
      <c r="H24" s="78" t="s">
        <v>31</v>
      </c>
      <c r="I24" s="78" t="s">
        <v>31</v>
      </c>
      <c r="J24" s="78" t="s">
        <v>31</v>
      </c>
      <c r="K24" s="78" t="s">
        <v>31</v>
      </c>
      <c r="L24" s="78" t="s">
        <v>31</v>
      </c>
      <c r="M24" s="78" t="s">
        <v>31</v>
      </c>
      <c r="N24" s="78" t="s">
        <v>31</v>
      </c>
      <c r="O24" s="78" t="s">
        <v>31</v>
      </c>
      <c r="P24" s="78" t="s">
        <v>31</v>
      </c>
      <c r="Q24" s="78">
        <v>20</v>
      </c>
      <c r="R24" s="122" t="s">
        <v>132</v>
      </c>
      <c r="S24" s="123">
        <v>1</v>
      </c>
      <c r="T24" s="8"/>
      <c r="U24" s="127"/>
    </row>
    <row r="25" spans="1:21" ht="45" customHeight="1" x14ac:dyDescent="0.2">
      <c r="A25" s="118"/>
      <c r="B25" s="8" t="s">
        <v>133</v>
      </c>
      <c r="C25" s="68" t="s">
        <v>32</v>
      </c>
      <c r="D25" s="121" t="s">
        <v>134</v>
      </c>
      <c r="E25" s="78" t="s">
        <v>31</v>
      </c>
      <c r="F25" s="78" t="s">
        <v>31</v>
      </c>
      <c r="G25" s="78" t="s">
        <v>31</v>
      </c>
      <c r="H25" s="78" t="s">
        <v>31</v>
      </c>
      <c r="I25" s="78" t="s">
        <v>31</v>
      </c>
      <c r="J25" s="78" t="s">
        <v>31</v>
      </c>
      <c r="K25" s="78" t="s">
        <v>31</v>
      </c>
      <c r="L25" s="78" t="s">
        <v>31</v>
      </c>
      <c r="M25" s="78" t="s">
        <v>31</v>
      </c>
      <c r="N25" s="78" t="s">
        <v>31</v>
      </c>
      <c r="O25" s="78" t="s">
        <v>31</v>
      </c>
      <c r="P25" s="78" t="s">
        <v>31</v>
      </c>
      <c r="Q25" s="78">
        <v>5</v>
      </c>
      <c r="R25" s="125"/>
      <c r="S25" s="126"/>
      <c r="T25" s="8"/>
      <c r="U25" s="127"/>
    </row>
    <row r="26" spans="1:21" ht="60.75" customHeight="1" x14ac:dyDescent="0.2">
      <c r="A26" s="118"/>
      <c r="B26" s="8" t="s">
        <v>135</v>
      </c>
      <c r="C26" s="68" t="s">
        <v>32</v>
      </c>
      <c r="D26" s="121" t="s">
        <v>131</v>
      </c>
      <c r="E26" s="78"/>
      <c r="F26" s="78"/>
      <c r="G26" s="78"/>
      <c r="H26" s="78"/>
      <c r="I26" s="78"/>
      <c r="J26" s="78"/>
      <c r="K26" s="78"/>
      <c r="L26" s="78"/>
      <c r="M26" s="78"/>
      <c r="N26" s="78"/>
      <c r="O26" s="78" t="s">
        <v>31</v>
      </c>
      <c r="P26" s="78" t="s">
        <v>31</v>
      </c>
      <c r="Q26" s="78">
        <v>5</v>
      </c>
      <c r="R26" s="125"/>
      <c r="S26" s="126"/>
      <c r="T26" s="8"/>
      <c r="U26" s="127"/>
    </row>
    <row r="27" spans="1:21" ht="259.5" customHeight="1" x14ac:dyDescent="0.2">
      <c r="A27" s="118"/>
      <c r="B27" s="8" t="s">
        <v>136</v>
      </c>
      <c r="C27" s="68" t="s">
        <v>137</v>
      </c>
      <c r="D27" s="121" t="s">
        <v>138</v>
      </c>
      <c r="E27" s="78"/>
      <c r="F27" s="78" t="s">
        <v>31</v>
      </c>
      <c r="G27" s="78" t="s">
        <v>31</v>
      </c>
      <c r="H27" s="78" t="s">
        <v>31</v>
      </c>
      <c r="I27" s="78" t="s">
        <v>31</v>
      </c>
      <c r="J27" s="78" t="s">
        <v>31</v>
      </c>
      <c r="K27" s="78" t="s">
        <v>31</v>
      </c>
      <c r="L27" s="78" t="s">
        <v>31</v>
      </c>
      <c r="M27" s="78" t="s">
        <v>31</v>
      </c>
      <c r="N27" s="78" t="s">
        <v>31</v>
      </c>
      <c r="O27" s="78" t="s">
        <v>31</v>
      </c>
      <c r="P27" s="78"/>
      <c r="Q27" s="78">
        <v>5</v>
      </c>
      <c r="R27" s="125"/>
      <c r="S27" s="126"/>
      <c r="T27" s="8"/>
      <c r="U27" s="127"/>
    </row>
    <row r="28" spans="1:21" ht="90" customHeight="1" x14ac:dyDescent="0.2">
      <c r="A28" s="118"/>
      <c r="B28" s="8" t="s">
        <v>139</v>
      </c>
      <c r="C28" s="68" t="s">
        <v>87</v>
      </c>
      <c r="D28" s="121" t="s">
        <v>140</v>
      </c>
      <c r="E28" s="78"/>
      <c r="F28" s="78"/>
      <c r="G28" s="78"/>
      <c r="H28" s="78" t="s">
        <v>31</v>
      </c>
      <c r="I28" s="78" t="s">
        <v>31</v>
      </c>
      <c r="J28" s="78"/>
      <c r="K28" s="78"/>
      <c r="L28" s="78" t="s">
        <v>31</v>
      </c>
      <c r="M28" s="78" t="s">
        <v>31</v>
      </c>
      <c r="N28" s="78"/>
      <c r="O28" s="78"/>
      <c r="P28" s="78"/>
      <c r="Q28" s="78">
        <v>10</v>
      </c>
      <c r="R28" s="125"/>
      <c r="S28" s="126"/>
      <c r="T28" s="8"/>
      <c r="U28" s="127"/>
    </row>
    <row r="29" spans="1:21" ht="144.75" customHeight="1" x14ac:dyDescent="0.2">
      <c r="A29" s="128"/>
      <c r="B29" s="8" t="s">
        <v>141</v>
      </c>
      <c r="C29" s="68" t="s">
        <v>137</v>
      </c>
      <c r="D29" s="121" t="s">
        <v>142</v>
      </c>
      <c r="E29" s="78"/>
      <c r="F29" s="78"/>
      <c r="G29" s="78"/>
      <c r="H29" s="78"/>
      <c r="I29" s="78"/>
      <c r="J29" s="78"/>
      <c r="K29" s="78"/>
      <c r="L29" s="78"/>
      <c r="M29" s="78"/>
      <c r="N29" s="78" t="s">
        <v>31</v>
      </c>
      <c r="O29" s="78" t="s">
        <v>31</v>
      </c>
      <c r="P29" s="78" t="s">
        <v>31</v>
      </c>
      <c r="Q29" s="78">
        <v>15</v>
      </c>
      <c r="R29" s="130"/>
      <c r="S29" s="131"/>
      <c r="T29" s="8"/>
      <c r="U29" s="127"/>
    </row>
    <row r="30" spans="1:21" ht="21" customHeight="1" x14ac:dyDescent="0.2">
      <c r="B30" s="3"/>
      <c r="C30" s="3"/>
      <c r="D30" s="3"/>
      <c r="E30" s="3"/>
      <c r="F30" s="3"/>
      <c r="G30" s="3"/>
      <c r="H30" s="3"/>
      <c r="I30" s="3"/>
      <c r="J30" s="3"/>
      <c r="K30" s="3"/>
      <c r="L30" s="3"/>
      <c r="M30" s="3"/>
      <c r="N30" s="3"/>
      <c r="O30" s="3"/>
      <c r="P30" s="3"/>
      <c r="Q30" s="3"/>
      <c r="R30" s="5"/>
      <c r="S30" s="5"/>
      <c r="T30" s="5"/>
    </row>
    <row r="31" spans="1:21" x14ac:dyDescent="0.2">
      <c r="A31" s="134" t="s">
        <v>114</v>
      </c>
      <c r="B31" s="135"/>
      <c r="C31" s="135"/>
      <c r="D31" s="135"/>
      <c r="E31" s="135"/>
      <c r="F31" s="135"/>
      <c r="G31" s="135"/>
      <c r="H31" s="135"/>
      <c r="I31" s="135"/>
      <c r="J31" s="135"/>
      <c r="K31" s="135"/>
      <c r="L31" s="135"/>
      <c r="M31" s="135"/>
      <c r="N31" s="135"/>
      <c r="O31" s="135"/>
      <c r="P31" s="136"/>
      <c r="Q31" s="137" t="s">
        <v>115</v>
      </c>
      <c r="R31" s="137"/>
      <c r="S31" s="137"/>
      <c r="T31" s="137"/>
      <c r="U31" s="137"/>
    </row>
    <row r="32" spans="1:21" x14ac:dyDescent="0.2">
      <c r="B32" s="3"/>
      <c r="C32" s="3"/>
      <c r="D32" s="3"/>
      <c r="E32" s="3"/>
      <c r="F32" s="3"/>
      <c r="G32" s="3"/>
      <c r="H32" s="3"/>
      <c r="I32" s="3"/>
      <c r="J32" s="3"/>
      <c r="K32" s="3"/>
      <c r="L32" s="3"/>
      <c r="M32" s="3"/>
      <c r="N32" s="3"/>
      <c r="O32" s="3"/>
      <c r="P32" s="3"/>
      <c r="Q32" s="3"/>
      <c r="R32" s="5"/>
      <c r="S32" s="5"/>
      <c r="T32" s="5"/>
    </row>
    <row r="33" spans="2:20" x14ac:dyDescent="0.2">
      <c r="B33" s="3"/>
      <c r="C33" s="3"/>
      <c r="D33" s="3"/>
      <c r="E33" s="3"/>
      <c r="F33" s="3"/>
      <c r="G33" s="3"/>
      <c r="H33" s="3"/>
      <c r="I33" s="3"/>
      <c r="J33" s="3"/>
      <c r="K33" s="3"/>
      <c r="L33" s="3"/>
      <c r="M33" s="3"/>
      <c r="N33" s="3"/>
      <c r="O33" s="3"/>
      <c r="P33" s="3"/>
      <c r="Q33" s="3"/>
      <c r="R33" s="5"/>
      <c r="S33" s="5"/>
      <c r="T33" s="5"/>
    </row>
    <row r="34" spans="2:20" x14ac:dyDescent="0.2">
      <c r="B34" s="3"/>
      <c r="C34" s="3"/>
      <c r="D34" s="3"/>
      <c r="E34" s="3"/>
      <c r="F34" s="3"/>
      <c r="G34" s="3"/>
      <c r="H34" s="3"/>
      <c r="I34" s="3"/>
      <c r="J34" s="3"/>
      <c r="K34" s="3"/>
      <c r="L34" s="3"/>
      <c r="M34" s="3"/>
      <c r="N34" s="3"/>
      <c r="O34" s="3"/>
      <c r="P34" s="3"/>
      <c r="Q34" s="3"/>
      <c r="R34" s="5"/>
      <c r="S34" s="5"/>
      <c r="T34" s="5"/>
    </row>
    <row r="35" spans="2:20" x14ac:dyDescent="0.2">
      <c r="B35" s="3"/>
      <c r="C35" s="3"/>
      <c r="D35" s="3"/>
      <c r="E35" s="3"/>
      <c r="F35" s="3"/>
      <c r="G35" s="3"/>
      <c r="H35" s="3"/>
      <c r="I35" s="3"/>
      <c r="J35" s="3"/>
      <c r="K35" s="3"/>
      <c r="L35" s="3"/>
      <c r="M35" s="3"/>
      <c r="N35" s="3"/>
      <c r="O35" s="3"/>
      <c r="P35" s="3"/>
      <c r="Q35" s="3"/>
      <c r="R35" s="5"/>
      <c r="S35" s="5"/>
      <c r="T35" s="5"/>
    </row>
    <row r="36" spans="2:20" x14ac:dyDescent="0.2">
      <c r="B36" s="3"/>
      <c r="C36" s="3"/>
      <c r="D36" s="3"/>
      <c r="E36" s="3"/>
      <c r="F36" s="3"/>
      <c r="G36" s="3"/>
      <c r="H36" s="3"/>
      <c r="I36" s="3"/>
      <c r="J36" s="3"/>
      <c r="K36" s="3"/>
      <c r="L36" s="3"/>
      <c r="M36" s="3"/>
      <c r="N36" s="3"/>
      <c r="O36" s="3"/>
      <c r="P36" s="3"/>
      <c r="Q36" s="3"/>
      <c r="R36" s="5"/>
      <c r="S36" s="5"/>
      <c r="T36" s="5"/>
    </row>
    <row r="37" spans="2:20" x14ac:dyDescent="0.2">
      <c r="B37" s="3"/>
      <c r="C37" s="3"/>
      <c r="D37" s="3"/>
      <c r="E37" s="3"/>
      <c r="F37" s="3"/>
      <c r="G37" s="3"/>
      <c r="H37" s="3"/>
      <c r="I37" s="3"/>
      <c r="J37" s="3"/>
      <c r="K37" s="3"/>
      <c r="L37" s="3"/>
      <c r="M37" s="3"/>
      <c r="N37" s="3"/>
      <c r="O37" s="3"/>
      <c r="P37" s="3"/>
      <c r="Q37" s="3"/>
      <c r="R37" s="5"/>
      <c r="S37" s="5"/>
      <c r="T37" s="5"/>
    </row>
    <row r="38" spans="2:20" x14ac:dyDescent="0.2">
      <c r="B38" s="3"/>
      <c r="C38" s="3"/>
      <c r="D38" s="3"/>
      <c r="E38" s="3"/>
      <c r="F38" s="3"/>
      <c r="G38" s="3"/>
      <c r="H38" s="3"/>
      <c r="I38" s="3"/>
      <c r="J38" s="3"/>
      <c r="K38" s="3"/>
      <c r="L38" s="3"/>
      <c r="M38" s="3"/>
      <c r="N38" s="3"/>
      <c r="O38" s="3"/>
      <c r="P38" s="3"/>
      <c r="Q38" s="3"/>
      <c r="R38" s="5"/>
      <c r="S38" s="5"/>
      <c r="T38" s="5"/>
    </row>
    <row r="39" spans="2:20" x14ac:dyDescent="0.2">
      <c r="B39" s="3"/>
      <c r="C39" s="3"/>
      <c r="D39" s="3"/>
      <c r="E39" s="3"/>
      <c r="F39" s="3"/>
      <c r="G39" s="3"/>
      <c r="H39" s="3"/>
      <c r="I39" s="3"/>
      <c r="J39" s="3"/>
      <c r="K39" s="3"/>
      <c r="L39" s="3"/>
      <c r="M39" s="3"/>
      <c r="N39" s="3"/>
      <c r="O39" s="3"/>
      <c r="P39" s="3"/>
      <c r="Q39" s="3"/>
      <c r="R39" s="5"/>
      <c r="S39" s="5"/>
      <c r="T39" s="5"/>
    </row>
    <row r="40" spans="2:20" x14ac:dyDescent="0.2">
      <c r="B40" s="3"/>
      <c r="C40" s="3"/>
      <c r="D40" s="3"/>
      <c r="E40" s="3"/>
      <c r="F40" s="3"/>
      <c r="G40" s="3"/>
      <c r="H40" s="3"/>
      <c r="I40" s="3"/>
      <c r="J40" s="3"/>
      <c r="K40" s="3"/>
      <c r="L40" s="3"/>
      <c r="M40" s="3"/>
      <c r="N40" s="3"/>
      <c r="O40" s="3"/>
      <c r="P40" s="3"/>
      <c r="Q40" s="3"/>
      <c r="R40" s="5"/>
      <c r="S40" s="5"/>
      <c r="T40" s="5"/>
    </row>
    <row r="41" spans="2:20" x14ac:dyDescent="0.2">
      <c r="B41" s="3"/>
      <c r="C41" s="3"/>
      <c r="D41" s="3"/>
      <c r="E41" s="3"/>
      <c r="F41" s="3"/>
      <c r="G41" s="3"/>
      <c r="H41" s="3"/>
      <c r="I41" s="3"/>
      <c r="J41" s="3"/>
      <c r="K41" s="3"/>
      <c r="L41" s="3"/>
      <c r="M41" s="3"/>
      <c r="N41" s="3"/>
      <c r="O41" s="3"/>
      <c r="P41" s="3"/>
      <c r="Q41" s="3"/>
      <c r="R41" s="5"/>
      <c r="S41" s="5"/>
      <c r="T41" s="5"/>
    </row>
    <row r="42" spans="2:20" x14ac:dyDescent="0.2">
      <c r="B42" s="3"/>
      <c r="C42" s="3"/>
      <c r="D42" s="3"/>
      <c r="E42" s="3"/>
      <c r="F42" s="3"/>
      <c r="G42" s="3"/>
      <c r="H42" s="3"/>
      <c r="I42" s="3"/>
      <c r="J42" s="3"/>
      <c r="K42" s="3"/>
      <c r="L42" s="3"/>
      <c r="M42" s="3"/>
      <c r="N42" s="3"/>
      <c r="O42" s="3"/>
      <c r="P42" s="3"/>
      <c r="Q42" s="3"/>
      <c r="R42" s="5"/>
      <c r="S42" s="5"/>
      <c r="T42" s="5"/>
    </row>
    <row r="43" spans="2:20" x14ac:dyDescent="0.2">
      <c r="B43" s="3"/>
      <c r="C43" s="3"/>
      <c r="D43" s="3"/>
      <c r="E43" s="3"/>
      <c r="F43" s="3"/>
      <c r="G43" s="3"/>
      <c r="H43" s="3"/>
      <c r="I43" s="3"/>
      <c r="J43" s="3"/>
      <c r="K43" s="3"/>
      <c r="L43" s="3"/>
      <c r="M43" s="3"/>
      <c r="N43" s="3"/>
      <c r="O43" s="3"/>
      <c r="P43" s="3"/>
      <c r="Q43" s="3"/>
      <c r="R43" s="5"/>
      <c r="S43" s="5"/>
      <c r="T43" s="5"/>
    </row>
    <row r="44" spans="2:20" x14ac:dyDescent="0.2">
      <c r="B44" s="3"/>
      <c r="C44" s="3"/>
      <c r="D44" s="3"/>
      <c r="E44" s="3"/>
      <c r="F44" s="3"/>
      <c r="G44" s="3"/>
      <c r="H44" s="3"/>
      <c r="I44" s="3"/>
      <c r="J44" s="3"/>
      <c r="K44" s="3"/>
      <c r="L44" s="3"/>
      <c r="M44" s="3"/>
      <c r="N44" s="3"/>
      <c r="O44" s="3"/>
      <c r="P44" s="3"/>
      <c r="Q44" s="3"/>
      <c r="R44" s="5"/>
      <c r="S44" s="5"/>
      <c r="T44" s="5"/>
    </row>
    <row r="45" spans="2:20" x14ac:dyDescent="0.2">
      <c r="B45" s="3"/>
      <c r="C45" s="3"/>
      <c r="D45" s="3"/>
      <c r="E45" s="3"/>
      <c r="F45" s="3"/>
      <c r="G45" s="3"/>
      <c r="H45" s="3"/>
      <c r="I45" s="3"/>
      <c r="J45" s="3"/>
      <c r="K45" s="3"/>
      <c r="L45" s="3"/>
      <c r="M45" s="3"/>
      <c r="N45" s="3"/>
      <c r="O45" s="3"/>
      <c r="P45" s="3"/>
      <c r="Q45" s="3"/>
      <c r="R45" s="5"/>
      <c r="S45" s="5"/>
      <c r="T45" s="5"/>
    </row>
    <row r="46" spans="2:20" x14ac:dyDescent="0.2">
      <c r="B46" s="3"/>
      <c r="C46" s="3"/>
      <c r="D46" s="3"/>
      <c r="E46" s="3"/>
      <c r="F46" s="3"/>
      <c r="G46" s="3"/>
      <c r="H46" s="3"/>
      <c r="I46" s="3"/>
      <c r="J46" s="3"/>
      <c r="K46" s="3"/>
      <c r="L46" s="3"/>
      <c r="M46" s="3"/>
      <c r="N46" s="3"/>
      <c r="O46" s="3"/>
      <c r="P46" s="3"/>
      <c r="Q46" s="3"/>
      <c r="R46" s="5"/>
      <c r="S46" s="5"/>
      <c r="T46" s="5"/>
    </row>
    <row r="47" spans="2:20" x14ac:dyDescent="0.2">
      <c r="B47" s="3"/>
      <c r="C47" s="3"/>
      <c r="D47" s="3"/>
      <c r="E47" s="3"/>
      <c r="F47" s="3"/>
      <c r="G47" s="3"/>
      <c r="H47" s="3"/>
      <c r="I47" s="3"/>
      <c r="J47" s="3"/>
      <c r="K47" s="3"/>
      <c r="L47" s="3"/>
      <c r="M47" s="3"/>
      <c r="N47" s="3"/>
      <c r="O47" s="3"/>
      <c r="P47" s="3"/>
      <c r="Q47" s="3"/>
      <c r="R47" s="5"/>
      <c r="S47" s="5"/>
      <c r="T47" s="5"/>
    </row>
    <row r="48" spans="2:20"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row r="409" spans="2:20" x14ac:dyDescent="0.2">
      <c r="B409" s="3"/>
      <c r="C409" s="3"/>
      <c r="D409" s="3"/>
      <c r="E409" s="3"/>
      <c r="F409" s="3"/>
      <c r="G409" s="3"/>
      <c r="H409" s="3"/>
      <c r="I409" s="3"/>
      <c r="J409" s="3"/>
      <c r="K409" s="3"/>
      <c r="L409" s="3"/>
      <c r="M409" s="3"/>
      <c r="N409" s="3"/>
      <c r="O409" s="3"/>
      <c r="P409" s="3"/>
      <c r="Q409" s="3"/>
      <c r="R409" s="5"/>
      <c r="S409" s="5"/>
      <c r="T409" s="5"/>
    </row>
    <row r="410" spans="2:20" x14ac:dyDescent="0.2">
      <c r="B410" s="3"/>
      <c r="C410" s="3"/>
      <c r="D410" s="3"/>
      <c r="E410" s="3"/>
      <c r="F410" s="3"/>
      <c r="G410" s="3"/>
      <c r="H410" s="3"/>
      <c r="I410" s="3"/>
      <c r="J410" s="3"/>
      <c r="K410" s="3"/>
      <c r="L410" s="3"/>
      <c r="M410" s="3"/>
      <c r="N410" s="3"/>
      <c r="O410" s="3"/>
      <c r="P410" s="3"/>
      <c r="Q410" s="3"/>
      <c r="R410" s="5"/>
      <c r="S410" s="5"/>
      <c r="T410" s="5"/>
    </row>
    <row r="411" spans="2:20" x14ac:dyDescent="0.2">
      <c r="B411" s="3"/>
      <c r="C411" s="3"/>
      <c r="D411" s="3"/>
      <c r="E411" s="3"/>
      <c r="F411" s="3"/>
      <c r="G411" s="3"/>
      <c r="H411" s="3"/>
      <c r="I411" s="3"/>
      <c r="J411" s="3"/>
      <c r="K411" s="3"/>
      <c r="L411" s="3"/>
      <c r="M411" s="3"/>
      <c r="N411" s="3"/>
      <c r="O411" s="3"/>
      <c r="P411" s="3"/>
      <c r="Q411" s="3"/>
      <c r="R411" s="5"/>
      <c r="S411" s="5"/>
      <c r="T411" s="5"/>
    </row>
  </sheetData>
  <mergeCells count="62">
    <mergeCell ref="A31:P31"/>
    <mergeCell ref="Q31:U31"/>
    <mergeCell ref="O20:O23"/>
    <mergeCell ref="P20:P23"/>
    <mergeCell ref="A21:A29"/>
    <mergeCell ref="B22:B23"/>
    <mergeCell ref="S22:S23"/>
    <mergeCell ref="T22:T23"/>
    <mergeCell ref="R24:R29"/>
    <mergeCell ref="S24:S29"/>
    <mergeCell ref="R19:R23"/>
    <mergeCell ref="S19:S20"/>
    <mergeCell ref="T19:T20"/>
    <mergeCell ref="U19:U23"/>
    <mergeCell ref="E20:E23"/>
    <mergeCell ref="F20:F23"/>
    <mergeCell ref="G20:G23"/>
    <mergeCell ref="H20:H23"/>
    <mergeCell ref="I20:I23"/>
    <mergeCell ref="J20:J23"/>
    <mergeCell ref="A19:A20"/>
    <mergeCell ref="B19:B20"/>
    <mergeCell ref="C19:C23"/>
    <mergeCell ref="D19:D23"/>
    <mergeCell ref="E19:P19"/>
    <mergeCell ref="Q19:Q23"/>
    <mergeCell ref="K20:K23"/>
    <mergeCell ref="L20:L23"/>
    <mergeCell ref="M20:M23"/>
    <mergeCell ref="N20:N23"/>
    <mergeCell ref="A13:A18"/>
    <mergeCell ref="B14:B15"/>
    <mergeCell ref="S14:S15"/>
    <mergeCell ref="T14:T15"/>
    <mergeCell ref="R16:R18"/>
    <mergeCell ref="S16:S18"/>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5"/>
  <sheetViews>
    <sheetView workbookViewId="0">
      <selection activeCell="C16" sqref="C16"/>
    </sheetView>
  </sheetViews>
  <sheetFormatPr baseColWidth="10" defaultColWidth="11.5703125" defaultRowHeight="12.75" x14ac:dyDescent="0.2"/>
  <cols>
    <col min="1" max="1" width="15.85546875" style="1" customWidth="1"/>
    <col min="2" max="2" width="47.5703125" style="1" customWidth="1"/>
    <col min="3" max="3" width="16.140625" style="1" customWidth="1"/>
    <col min="4" max="4" width="15.710937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4.42578125" style="1" customWidth="1"/>
    <col min="18" max="18" width="17.7109375" style="6" customWidth="1"/>
    <col min="19" max="19" width="17.5703125" style="6" customWidth="1"/>
    <col min="20" max="20" width="18.140625" style="6" customWidth="1"/>
    <col min="21" max="21" width="14.7109375"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70</v>
      </c>
      <c r="R6" s="4"/>
      <c r="S6" s="4"/>
      <c r="T6" s="4"/>
      <c r="U6" s="4"/>
    </row>
    <row r="7" spans="1:21" s="2" customFormat="1" x14ac:dyDescent="0.2">
      <c r="A7" s="48"/>
      <c r="B7" s="49"/>
      <c r="C7" s="49"/>
      <c r="D7" s="49"/>
      <c r="E7" s="49"/>
      <c r="F7" s="49"/>
      <c r="G7" s="49"/>
      <c r="H7" s="49"/>
      <c r="I7" s="49"/>
      <c r="J7" s="49"/>
      <c r="K7" s="49"/>
      <c r="L7" s="49"/>
      <c r="M7" s="49"/>
      <c r="N7" s="49"/>
      <c r="O7" s="49"/>
      <c r="P7" s="49"/>
      <c r="Q7" s="49"/>
      <c r="R7" s="49"/>
      <c r="S7" s="49"/>
      <c r="T7" s="49"/>
      <c r="U7" s="4"/>
    </row>
    <row r="8" spans="1:21" s="2" customFormat="1" ht="15.75" x14ac:dyDescent="0.2">
      <c r="A8" s="138" t="s">
        <v>143</v>
      </c>
      <c r="B8" s="138"/>
      <c r="C8" s="138"/>
      <c r="D8" s="138"/>
      <c r="E8" s="138"/>
      <c r="F8" s="138"/>
      <c r="G8" s="138"/>
      <c r="H8" s="138"/>
      <c r="I8" s="138"/>
      <c r="J8" s="138"/>
      <c r="K8" s="138"/>
      <c r="L8" s="138"/>
      <c r="M8" s="138"/>
      <c r="N8" s="138"/>
      <c r="O8" s="138"/>
      <c r="P8" s="138"/>
      <c r="Q8" s="138"/>
      <c r="R8" s="138"/>
      <c r="S8" s="138"/>
      <c r="T8" s="138"/>
      <c r="U8" s="4"/>
    </row>
    <row r="9" spans="1:21" s="2" customFormat="1" ht="29.25" customHeight="1" x14ac:dyDescent="0.2">
      <c r="A9" s="12" t="s">
        <v>13</v>
      </c>
      <c r="B9" s="139" t="s">
        <v>144</v>
      </c>
      <c r="C9" s="9" t="s">
        <v>14</v>
      </c>
      <c r="D9" s="140">
        <v>2018</v>
      </c>
      <c r="E9" s="39" t="s">
        <v>15</v>
      </c>
      <c r="F9" s="39"/>
      <c r="G9" s="39"/>
      <c r="H9" s="39"/>
      <c r="I9" s="141" t="s">
        <v>145</v>
      </c>
      <c r="J9" s="142"/>
      <c r="K9" s="142"/>
      <c r="L9" s="142"/>
      <c r="M9" s="142"/>
      <c r="N9" s="142"/>
      <c r="O9" s="142"/>
      <c r="P9" s="142"/>
      <c r="Q9" s="142"/>
      <c r="R9" s="142"/>
      <c r="S9" s="143"/>
      <c r="T9" s="12" t="s">
        <v>35</v>
      </c>
      <c r="U9" s="144">
        <v>1</v>
      </c>
    </row>
    <row r="10" spans="1:21" s="2" customFormat="1" ht="49.5" customHeight="1" x14ac:dyDescent="0.2">
      <c r="A10" s="15" t="s">
        <v>29</v>
      </c>
      <c r="B10" s="139" t="s">
        <v>146</v>
      </c>
      <c r="C10" s="12" t="s">
        <v>30</v>
      </c>
      <c r="D10" s="58"/>
      <c r="E10" s="39"/>
      <c r="F10" s="39"/>
      <c r="G10" s="39"/>
      <c r="H10" s="39"/>
      <c r="I10" s="145"/>
      <c r="J10" s="146"/>
      <c r="K10" s="146"/>
      <c r="L10" s="146"/>
      <c r="M10" s="146"/>
      <c r="N10" s="146"/>
      <c r="O10" s="146"/>
      <c r="P10" s="146"/>
      <c r="Q10" s="146"/>
      <c r="R10" s="146"/>
      <c r="S10" s="147"/>
      <c r="T10" s="12" t="s">
        <v>36</v>
      </c>
      <c r="U10" s="56"/>
    </row>
    <row r="11" spans="1:21" s="4" customFormat="1" ht="32.25" customHeight="1" x14ac:dyDescent="0.2">
      <c r="A11" s="39" t="s">
        <v>19</v>
      </c>
      <c r="B11" s="39" t="s">
        <v>16</v>
      </c>
      <c r="C11" s="39" t="s">
        <v>28</v>
      </c>
      <c r="D11" s="39" t="s">
        <v>17</v>
      </c>
      <c r="E11" s="148" t="s">
        <v>75</v>
      </c>
      <c r="F11" s="109"/>
      <c r="G11" s="109"/>
      <c r="H11" s="109"/>
      <c r="I11" s="109"/>
      <c r="J11" s="109"/>
      <c r="K11" s="109"/>
      <c r="L11" s="109"/>
      <c r="M11" s="109"/>
      <c r="N11" s="109"/>
      <c r="O11" s="109"/>
      <c r="P11" s="109"/>
      <c r="Q11" s="39" t="s">
        <v>24</v>
      </c>
      <c r="R11" s="39" t="s">
        <v>22</v>
      </c>
      <c r="S11" s="39" t="s">
        <v>147</v>
      </c>
      <c r="T11" s="39" t="s">
        <v>23</v>
      </c>
      <c r="U11" s="39" t="s">
        <v>18</v>
      </c>
    </row>
    <row r="12" spans="1:21" s="6" customFormat="1" ht="57.75" customHeight="1" x14ac:dyDescent="0.2">
      <c r="A12" s="39"/>
      <c r="B12" s="149"/>
      <c r="C12" s="39"/>
      <c r="D12" s="39"/>
      <c r="E12" s="112" t="s">
        <v>2</v>
      </c>
      <c r="F12" s="112" t="s">
        <v>3</v>
      </c>
      <c r="G12" s="112" t="s">
        <v>4</v>
      </c>
      <c r="H12" s="112" t="s">
        <v>5</v>
      </c>
      <c r="I12" s="112" t="s">
        <v>6</v>
      </c>
      <c r="J12" s="112" t="s">
        <v>7</v>
      </c>
      <c r="K12" s="112" t="s">
        <v>27</v>
      </c>
      <c r="L12" s="112" t="s">
        <v>8</v>
      </c>
      <c r="M12" s="112" t="s">
        <v>9</v>
      </c>
      <c r="N12" s="112" t="s">
        <v>10</v>
      </c>
      <c r="O12" s="112" t="s">
        <v>11</v>
      </c>
      <c r="P12" s="112" t="s">
        <v>12</v>
      </c>
      <c r="Q12" s="39"/>
      <c r="R12" s="39"/>
      <c r="S12" s="39"/>
      <c r="T12" s="39"/>
      <c r="U12" s="39"/>
    </row>
    <row r="13" spans="1:21" ht="43.5" customHeight="1" x14ac:dyDescent="0.2">
      <c r="A13" s="150" t="s">
        <v>148</v>
      </c>
      <c r="B13" s="151" t="s">
        <v>149</v>
      </c>
      <c r="C13" s="39"/>
      <c r="D13" s="39"/>
      <c r="E13" s="112"/>
      <c r="F13" s="112"/>
      <c r="G13" s="112"/>
      <c r="H13" s="112"/>
      <c r="I13" s="112"/>
      <c r="J13" s="112"/>
      <c r="K13" s="112"/>
      <c r="L13" s="112"/>
      <c r="M13" s="112"/>
      <c r="N13" s="112"/>
      <c r="O13" s="112"/>
      <c r="P13" s="112"/>
      <c r="Q13" s="39"/>
      <c r="R13" s="39"/>
      <c r="S13" s="152">
        <v>0.05</v>
      </c>
      <c r="T13" s="8"/>
      <c r="U13" s="39"/>
    </row>
    <row r="14" spans="1:21" ht="18" customHeight="1" x14ac:dyDescent="0.2">
      <c r="A14" s="150"/>
      <c r="B14" s="39" t="s">
        <v>20</v>
      </c>
      <c r="C14" s="39"/>
      <c r="D14" s="39"/>
      <c r="E14" s="112"/>
      <c r="F14" s="112"/>
      <c r="G14" s="112"/>
      <c r="H14" s="112"/>
      <c r="I14" s="112"/>
      <c r="J14" s="112"/>
      <c r="K14" s="112"/>
      <c r="L14" s="112"/>
      <c r="M14" s="112"/>
      <c r="N14" s="112"/>
      <c r="O14" s="112"/>
      <c r="P14" s="112"/>
      <c r="Q14" s="39"/>
      <c r="R14" s="39"/>
      <c r="S14" s="39" t="s">
        <v>25</v>
      </c>
      <c r="T14" s="39" t="s">
        <v>26</v>
      </c>
      <c r="U14" s="39"/>
    </row>
    <row r="15" spans="1:21" ht="34.5" customHeight="1" x14ac:dyDescent="0.2">
      <c r="A15" s="150"/>
      <c r="B15" s="39"/>
      <c r="C15" s="39"/>
      <c r="D15" s="39"/>
      <c r="E15" s="112"/>
      <c r="F15" s="112"/>
      <c r="G15" s="112"/>
      <c r="H15" s="112"/>
      <c r="I15" s="112"/>
      <c r="J15" s="112"/>
      <c r="K15" s="112"/>
      <c r="L15" s="112"/>
      <c r="M15" s="112"/>
      <c r="N15" s="112"/>
      <c r="O15" s="112"/>
      <c r="P15" s="112"/>
      <c r="Q15" s="39"/>
      <c r="R15" s="39"/>
      <c r="S15" s="39"/>
      <c r="T15" s="39"/>
      <c r="U15" s="39"/>
    </row>
    <row r="16" spans="1:21" ht="51" customHeight="1" x14ac:dyDescent="0.2">
      <c r="A16" s="150"/>
      <c r="B16" s="153" t="s">
        <v>150</v>
      </c>
      <c r="C16" s="129" t="s">
        <v>151</v>
      </c>
      <c r="D16" s="129" t="s">
        <v>152</v>
      </c>
      <c r="E16" s="154"/>
      <c r="F16" s="154"/>
      <c r="G16" s="154"/>
      <c r="H16" s="154"/>
      <c r="I16" s="154"/>
      <c r="J16" s="154"/>
      <c r="K16" s="154"/>
      <c r="L16" s="154"/>
      <c r="M16" s="154"/>
      <c r="N16" s="154"/>
      <c r="O16" s="154"/>
      <c r="P16" s="154"/>
      <c r="Q16" s="155">
        <v>0.05</v>
      </c>
      <c r="R16" s="156" t="s">
        <v>153</v>
      </c>
      <c r="S16" s="152"/>
      <c r="T16" s="8"/>
      <c r="U16" s="157"/>
    </row>
    <row r="17" spans="1:21" s="4" customFormat="1" ht="32.25" customHeight="1" x14ac:dyDescent="0.2">
      <c r="A17" s="39" t="s">
        <v>19</v>
      </c>
      <c r="B17" s="39" t="s">
        <v>21</v>
      </c>
      <c r="C17" s="39" t="s">
        <v>28</v>
      </c>
      <c r="D17" s="39" t="s">
        <v>17</v>
      </c>
      <c r="E17" s="148" t="s">
        <v>75</v>
      </c>
      <c r="F17" s="109"/>
      <c r="G17" s="109"/>
      <c r="H17" s="109"/>
      <c r="I17" s="109"/>
      <c r="J17" s="109"/>
      <c r="K17" s="109"/>
      <c r="L17" s="109"/>
      <c r="M17" s="109"/>
      <c r="N17" s="109"/>
      <c r="O17" s="109"/>
      <c r="P17" s="109"/>
      <c r="Q17" s="39" t="s">
        <v>24</v>
      </c>
      <c r="R17" s="39" t="s">
        <v>22</v>
      </c>
      <c r="S17" s="39" t="s">
        <v>147</v>
      </c>
      <c r="T17" s="39" t="s">
        <v>23</v>
      </c>
      <c r="U17" s="39" t="s">
        <v>18</v>
      </c>
    </row>
    <row r="18" spans="1:21" s="6" customFormat="1" ht="33" customHeight="1" x14ac:dyDescent="0.2">
      <c r="A18" s="39"/>
      <c r="B18" s="149"/>
      <c r="C18" s="39"/>
      <c r="D18" s="39"/>
      <c r="E18" s="112" t="s">
        <v>2</v>
      </c>
      <c r="F18" s="112" t="s">
        <v>3</v>
      </c>
      <c r="G18" s="112" t="s">
        <v>4</v>
      </c>
      <c r="H18" s="112" t="s">
        <v>5</v>
      </c>
      <c r="I18" s="112" t="s">
        <v>6</v>
      </c>
      <c r="J18" s="112" t="s">
        <v>7</v>
      </c>
      <c r="K18" s="112" t="s">
        <v>27</v>
      </c>
      <c r="L18" s="112" t="s">
        <v>8</v>
      </c>
      <c r="M18" s="112" t="s">
        <v>9</v>
      </c>
      <c r="N18" s="112" t="s">
        <v>10</v>
      </c>
      <c r="O18" s="112" t="s">
        <v>11</v>
      </c>
      <c r="P18" s="112" t="s">
        <v>12</v>
      </c>
      <c r="Q18" s="39"/>
      <c r="R18" s="39"/>
      <c r="S18" s="39"/>
      <c r="T18" s="39"/>
      <c r="U18" s="39"/>
    </row>
    <row r="19" spans="1:21" ht="52.5" customHeight="1" x14ac:dyDescent="0.2">
      <c r="A19" s="158" t="s">
        <v>154</v>
      </c>
      <c r="B19" s="159" t="s">
        <v>155</v>
      </c>
      <c r="C19" s="39"/>
      <c r="D19" s="39"/>
      <c r="E19" s="112"/>
      <c r="F19" s="112"/>
      <c r="G19" s="112"/>
      <c r="H19" s="112"/>
      <c r="I19" s="112"/>
      <c r="J19" s="112"/>
      <c r="K19" s="112"/>
      <c r="L19" s="112"/>
      <c r="M19" s="112"/>
      <c r="N19" s="112"/>
      <c r="O19" s="112"/>
      <c r="P19" s="112"/>
      <c r="Q19" s="39"/>
      <c r="R19" s="39"/>
      <c r="S19" s="152">
        <v>0.6</v>
      </c>
      <c r="T19" s="8"/>
      <c r="U19" s="39"/>
    </row>
    <row r="20" spans="1:21" ht="18" customHeight="1" x14ac:dyDescent="0.2">
      <c r="A20" s="158"/>
      <c r="B20" s="39" t="s">
        <v>20</v>
      </c>
      <c r="C20" s="39"/>
      <c r="D20" s="39"/>
      <c r="E20" s="112"/>
      <c r="F20" s="112"/>
      <c r="G20" s="112"/>
      <c r="H20" s="112"/>
      <c r="I20" s="112"/>
      <c r="J20" s="112"/>
      <c r="K20" s="112"/>
      <c r="L20" s="112"/>
      <c r="M20" s="112"/>
      <c r="N20" s="112"/>
      <c r="O20" s="112"/>
      <c r="P20" s="112"/>
      <c r="Q20" s="39"/>
      <c r="R20" s="39"/>
      <c r="S20" s="39" t="s">
        <v>25</v>
      </c>
      <c r="T20" s="39" t="s">
        <v>26</v>
      </c>
      <c r="U20" s="39"/>
    </row>
    <row r="21" spans="1:21" ht="38.25" customHeight="1" x14ac:dyDescent="0.2">
      <c r="A21" s="158"/>
      <c r="B21" s="39"/>
      <c r="C21" s="39"/>
      <c r="D21" s="39"/>
      <c r="E21" s="112"/>
      <c r="F21" s="112"/>
      <c r="G21" s="112"/>
      <c r="H21" s="112"/>
      <c r="I21" s="112"/>
      <c r="J21" s="112"/>
      <c r="K21" s="112"/>
      <c r="L21" s="112"/>
      <c r="M21" s="112"/>
      <c r="N21" s="112"/>
      <c r="O21" s="112"/>
      <c r="P21" s="112"/>
      <c r="Q21" s="39"/>
      <c r="R21" s="39"/>
      <c r="S21" s="39"/>
      <c r="T21" s="39"/>
      <c r="U21" s="39"/>
    </row>
    <row r="22" spans="1:21" ht="36" customHeight="1" x14ac:dyDescent="0.2">
      <c r="A22" s="158"/>
      <c r="B22" s="160" t="s">
        <v>156</v>
      </c>
      <c r="C22" s="161" t="s">
        <v>157</v>
      </c>
      <c r="D22" s="161" t="s">
        <v>158</v>
      </c>
      <c r="E22" s="78"/>
      <c r="F22" s="78"/>
      <c r="G22" s="78"/>
      <c r="H22" s="78"/>
      <c r="I22" s="78"/>
      <c r="J22" s="78"/>
      <c r="K22" s="78"/>
      <c r="L22" s="78"/>
      <c r="M22" s="78"/>
      <c r="N22" s="154"/>
      <c r="O22" s="154"/>
      <c r="P22" s="154"/>
      <c r="Q22" s="162">
        <v>5</v>
      </c>
      <c r="R22" s="156" t="s">
        <v>159</v>
      </c>
      <c r="S22" s="162"/>
      <c r="T22" s="8"/>
      <c r="U22" s="127"/>
    </row>
    <row r="23" spans="1:21" ht="36" customHeight="1" x14ac:dyDescent="0.2">
      <c r="A23" s="158"/>
      <c r="B23" s="160" t="s">
        <v>160</v>
      </c>
      <c r="C23" s="161"/>
      <c r="D23" s="161"/>
      <c r="E23" s="78"/>
      <c r="F23" s="154"/>
      <c r="G23" s="154"/>
      <c r="H23" s="154"/>
      <c r="I23" s="154"/>
      <c r="J23" s="154"/>
      <c r="K23" s="154"/>
      <c r="L23" s="154"/>
      <c r="M23" s="154"/>
      <c r="N23" s="154"/>
      <c r="O23" s="154"/>
      <c r="P23" s="154"/>
      <c r="Q23" s="162">
        <v>30</v>
      </c>
      <c r="R23" s="156" t="s">
        <v>161</v>
      </c>
      <c r="S23" s="162"/>
      <c r="T23" s="8"/>
      <c r="U23" s="127"/>
    </row>
    <row r="24" spans="1:21" ht="36" customHeight="1" x14ac:dyDescent="0.2">
      <c r="A24" s="158"/>
      <c r="B24" s="153" t="s">
        <v>162</v>
      </c>
      <c r="C24" s="161"/>
      <c r="D24" s="161"/>
      <c r="E24" s="154"/>
      <c r="F24" s="154"/>
      <c r="G24" s="154"/>
      <c r="H24" s="154"/>
      <c r="I24" s="154"/>
      <c r="J24" s="154"/>
      <c r="K24" s="154"/>
      <c r="L24" s="154"/>
      <c r="M24" s="154"/>
      <c r="N24" s="78"/>
      <c r="O24" s="78"/>
      <c r="P24" s="78"/>
      <c r="Q24" s="162">
        <v>5</v>
      </c>
      <c r="R24" s="156" t="s">
        <v>163</v>
      </c>
      <c r="S24" s="162"/>
      <c r="T24" s="8"/>
      <c r="U24" s="127"/>
    </row>
    <row r="25" spans="1:21" ht="36" customHeight="1" x14ac:dyDescent="0.2">
      <c r="A25" s="158"/>
      <c r="B25" s="160" t="s">
        <v>164</v>
      </c>
      <c r="C25" s="161"/>
      <c r="D25" s="161"/>
      <c r="E25" s="154"/>
      <c r="F25" s="78"/>
      <c r="G25" s="78"/>
      <c r="H25" s="78"/>
      <c r="I25" s="78"/>
      <c r="J25" s="78"/>
      <c r="K25" s="78"/>
      <c r="L25" s="78"/>
      <c r="M25" s="78"/>
      <c r="N25" s="78"/>
      <c r="O25" s="78"/>
      <c r="P25" s="78"/>
      <c r="Q25" s="162">
        <v>5</v>
      </c>
      <c r="R25" s="156" t="s">
        <v>165</v>
      </c>
      <c r="S25" s="162"/>
      <c r="T25" s="8"/>
      <c r="U25" s="127"/>
    </row>
    <row r="26" spans="1:21" ht="54" customHeight="1" x14ac:dyDescent="0.2">
      <c r="A26" s="158"/>
      <c r="B26" s="160" t="s">
        <v>166</v>
      </c>
      <c r="C26" s="161"/>
      <c r="D26" s="161"/>
      <c r="E26" s="78"/>
      <c r="F26" s="154"/>
      <c r="G26" s="154"/>
      <c r="H26" s="154"/>
      <c r="I26" s="154"/>
      <c r="J26" s="154"/>
      <c r="K26" s="154"/>
      <c r="L26" s="154"/>
      <c r="M26" s="154"/>
      <c r="N26" s="154"/>
      <c r="O26" s="154"/>
      <c r="P26" s="154"/>
      <c r="Q26" s="162">
        <v>10</v>
      </c>
      <c r="R26" s="156" t="s">
        <v>167</v>
      </c>
      <c r="S26" s="162"/>
      <c r="T26" s="8"/>
      <c r="U26" s="127"/>
    </row>
    <row r="27" spans="1:21" ht="36" customHeight="1" x14ac:dyDescent="0.2">
      <c r="A27" s="158"/>
      <c r="B27" s="160" t="s">
        <v>168</v>
      </c>
      <c r="C27" s="161"/>
      <c r="D27" s="161"/>
      <c r="E27" s="78"/>
      <c r="F27" s="154"/>
      <c r="G27" s="154"/>
      <c r="H27" s="154"/>
      <c r="I27" s="154"/>
      <c r="J27" s="154"/>
      <c r="K27" s="154"/>
      <c r="L27" s="154"/>
      <c r="M27" s="154"/>
      <c r="N27" s="154"/>
      <c r="O27" s="154"/>
      <c r="P27" s="154"/>
      <c r="Q27" s="162">
        <v>5</v>
      </c>
      <c r="R27" s="156" t="s">
        <v>169</v>
      </c>
      <c r="S27" s="162"/>
      <c r="T27" s="8"/>
      <c r="U27" s="127"/>
    </row>
    <row r="28" spans="1:21" ht="30.75" customHeight="1" x14ac:dyDescent="0.2">
      <c r="A28" s="158"/>
      <c r="B28" s="39" t="s">
        <v>21</v>
      </c>
      <c r="C28" s="39" t="s">
        <v>28</v>
      </c>
      <c r="D28" s="39" t="s">
        <v>17</v>
      </c>
      <c r="E28" s="148" t="s">
        <v>75</v>
      </c>
      <c r="F28" s="109"/>
      <c r="G28" s="109"/>
      <c r="H28" s="109"/>
      <c r="I28" s="109"/>
      <c r="J28" s="109"/>
      <c r="K28" s="109"/>
      <c r="L28" s="109"/>
      <c r="M28" s="109"/>
      <c r="N28" s="109"/>
      <c r="O28" s="109"/>
      <c r="P28" s="109"/>
      <c r="Q28" s="39" t="s">
        <v>24</v>
      </c>
      <c r="R28" s="39" t="s">
        <v>22</v>
      </c>
      <c r="S28" s="39" t="s">
        <v>147</v>
      </c>
      <c r="T28" s="39" t="s">
        <v>23</v>
      </c>
      <c r="U28" s="39" t="s">
        <v>18</v>
      </c>
    </row>
    <row r="29" spans="1:21" ht="30.75" customHeight="1" x14ac:dyDescent="0.2">
      <c r="A29" s="158"/>
      <c r="B29" s="149"/>
      <c r="C29" s="39"/>
      <c r="D29" s="39"/>
      <c r="E29" s="112" t="s">
        <v>2</v>
      </c>
      <c r="F29" s="112" t="s">
        <v>3</v>
      </c>
      <c r="G29" s="112" t="s">
        <v>4</v>
      </c>
      <c r="H29" s="112" t="s">
        <v>5</v>
      </c>
      <c r="I29" s="112" t="s">
        <v>6</v>
      </c>
      <c r="J29" s="112" t="s">
        <v>7</v>
      </c>
      <c r="K29" s="112" t="s">
        <v>27</v>
      </c>
      <c r="L29" s="112" t="s">
        <v>8</v>
      </c>
      <c r="M29" s="112" t="s">
        <v>9</v>
      </c>
      <c r="N29" s="112" t="s">
        <v>10</v>
      </c>
      <c r="O29" s="112" t="s">
        <v>11</v>
      </c>
      <c r="P29" s="112" t="s">
        <v>12</v>
      </c>
      <c r="Q29" s="39"/>
      <c r="R29" s="39"/>
      <c r="S29" s="39"/>
      <c r="T29" s="39"/>
      <c r="U29" s="39"/>
    </row>
    <row r="30" spans="1:21" ht="39.75" customHeight="1" x14ac:dyDescent="0.2">
      <c r="A30" s="158"/>
      <c r="B30" s="159" t="s">
        <v>170</v>
      </c>
      <c r="C30" s="39"/>
      <c r="D30" s="39"/>
      <c r="E30" s="112"/>
      <c r="F30" s="112"/>
      <c r="G30" s="112"/>
      <c r="H30" s="112"/>
      <c r="I30" s="112"/>
      <c r="J30" s="112"/>
      <c r="K30" s="112"/>
      <c r="L30" s="112"/>
      <c r="M30" s="112"/>
      <c r="N30" s="112"/>
      <c r="O30" s="112"/>
      <c r="P30" s="112"/>
      <c r="Q30" s="39"/>
      <c r="R30" s="39"/>
      <c r="S30" s="152">
        <v>0.05</v>
      </c>
      <c r="T30" s="8"/>
      <c r="U30" s="39"/>
    </row>
    <row r="31" spans="1:21" ht="30.75" customHeight="1" x14ac:dyDescent="0.2">
      <c r="A31" s="158"/>
      <c r="B31" s="39" t="s">
        <v>171</v>
      </c>
      <c r="C31" s="39"/>
      <c r="D31" s="39"/>
      <c r="E31" s="112"/>
      <c r="F31" s="112"/>
      <c r="G31" s="112"/>
      <c r="H31" s="112"/>
      <c r="I31" s="112"/>
      <c r="J31" s="112"/>
      <c r="K31" s="112"/>
      <c r="L31" s="112"/>
      <c r="M31" s="112"/>
      <c r="N31" s="112"/>
      <c r="O31" s="112"/>
      <c r="P31" s="112"/>
      <c r="Q31" s="39"/>
      <c r="R31" s="39"/>
      <c r="S31" s="39" t="s">
        <v>25</v>
      </c>
      <c r="T31" s="39" t="s">
        <v>26</v>
      </c>
      <c r="U31" s="39"/>
    </row>
    <row r="32" spans="1:21" ht="30.75" customHeight="1" x14ac:dyDescent="0.2">
      <c r="A32" s="158"/>
      <c r="B32" s="39"/>
      <c r="C32" s="39"/>
      <c r="D32" s="39"/>
      <c r="E32" s="112"/>
      <c r="F32" s="112"/>
      <c r="G32" s="112"/>
      <c r="H32" s="112"/>
      <c r="I32" s="112"/>
      <c r="J32" s="112"/>
      <c r="K32" s="112"/>
      <c r="L32" s="112"/>
      <c r="M32" s="112"/>
      <c r="N32" s="112"/>
      <c r="O32" s="112"/>
      <c r="P32" s="112"/>
      <c r="Q32" s="39"/>
      <c r="R32" s="39"/>
      <c r="S32" s="39"/>
      <c r="T32" s="39"/>
      <c r="U32" s="39"/>
    </row>
    <row r="33" spans="1:21" ht="30.75" customHeight="1" x14ac:dyDescent="0.2">
      <c r="A33" s="158"/>
      <c r="B33" s="153" t="s">
        <v>172</v>
      </c>
      <c r="C33" s="161" t="s">
        <v>173</v>
      </c>
      <c r="D33" s="161" t="s">
        <v>152</v>
      </c>
      <c r="E33" s="78"/>
      <c r="F33" s="78"/>
      <c r="G33" s="78"/>
      <c r="H33" s="154"/>
      <c r="I33" s="154"/>
      <c r="J33" s="154"/>
      <c r="K33" s="154"/>
      <c r="L33" s="154"/>
      <c r="M33" s="154"/>
      <c r="N33" s="154"/>
      <c r="O33" s="78"/>
      <c r="P33" s="78"/>
      <c r="Q33" s="162">
        <v>2</v>
      </c>
      <c r="R33" s="156" t="s">
        <v>174</v>
      </c>
      <c r="S33" s="157"/>
      <c r="T33" s="8"/>
      <c r="U33" s="127"/>
    </row>
    <row r="34" spans="1:21" ht="30.75" customHeight="1" x14ac:dyDescent="0.2">
      <c r="A34" s="158"/>
      <c r="B34" s="153" t="s">
        <v>175</v>
      </c>
      <c r="C34" s="161"/>
      <c r="D34" s="161"/>
      <c r="E34" s="78"/>
      <c r="F34" s="78"/>
      <c r="G34" s="78"/>
      <c r="H34" s="154"/>
      <c r="I34" s="154"/>
      <c r="J34" s="154"/>
      <c r="K34" s="154"/>
      <c r="L34" s="154"/>
      <c r="M34" s="154"/>
      <c r="N34" s="154"/>
      <c r="O34" s="78"/>
      <c r="P34" s="78"/>
      <c r="Q34" s="162">
        <v>3</v>
      </c>
      <c r="R34" s="156" t="s">
        <v>176</v>
      </c>
      <c r="S34" s="157"/>
      <c r="T34" s="8"/>
      <c r="U34" s="127"/>
    </row>
    <row r="35" spans="1:21" ht="30.75" customHeight="1" x14ac:dyDescent="0.2">
      <c r="A35" s="158"/>
      <c r="B35" s="39" t="s">
        <v>21</v>
      </c>
      <c r="C35" s="39" t="s">
        <v>28</v>
      </c>
      <c r="D35" s="39" t="s">
        <v>17</v>
      </c>
      <c r="E35" s="148" t="s">
        <v>75</v>
      </c>
      <c r="F35" s="109"/>
      <c r="G35" s="109"/>
      <c r="H35" s="109"/>
      <c r="I35" s="109"/>
      <c r="J35" s="109"/>
      <c r="K35" s="109"/>
      <c r="L35" s="109"/>
      <c r="M35" s="109"/>
      <c r="N35" s="109"/>
      <c r="O35" s="109"/>
      <c r="P35" s="109"/>
      <c r="Q35" s="39" t="s">
        <v>24</v>
      </c>
      <c r="R35" s="39" t="s">
        <v>22</v>
      </c>
      <c r="S35" s="39" t="s">
        <v>147</v>
      </c>
      <c r="T35" s="39" t="s">
        <v>23</v>
      </c>
      <c r="U35" s="39" t="s">
        <v>18</v>
      </c>
    </row>
    <row r="36" spans="1:21" ht="30.75" customHeight="1" x14ac:dyDescent="0.2">
      <c r="A36" s="158"/>
      <c r="B36" s="149"/>
      <c r="C36" s="39"/>
      <c r="D36" s="39"/>
      <c r="E36" s="112" t="s">
        <v>2</v>
      </c>
      <c r="F36" s="112" t="s">
        <v>3</v>
      </c>
      <c r="G36" s="112" t="s">
        <v>4</v>
      </c>
      <c r="H36" s="112" t="s">
        <v>5</v>
      </c>
      <c r="I36" s="112" t="s">
        <v>6</v>
      </c>
      <c r="J36" s="112" t="s">
        <v>7</v>
      </c>
      <c r="K36" s="112" t="s">
        <v>27</v>
      </c>
      <c r="L36" s="112" t="s">
        <v>8</v>
      </c>
      <c r="M36" s="112" t="s">
        <v>9</v>
      </c>
      <c r="N36" s="112" t="s">
        <v>10</v>
      </c>
      <c r="O36" s="112" t="s">
        <v>11</v>
      </c>
      <c r="P36" s="112" t="s">
        <v>12</v>
      </c>
      <c r="Q36" s="39"/>
      <c r="R36" s="39"/>
      <c r="S36" s="39"/>
      <c r="T36" s="39"/>
      <c r="U36" s="39"/>
    </row>
    <row r="37" spans="1:21" ht="30.75" customHeight="1" x14ac:dyDescent="0.2">
      <c r="A37" s="158"/>
      <c r="B37" s="159" t="s">
        <v>177</v>
      </c>
      <c r="C37" s="39"/>
      <c r="D37" s="39"/>
      <c r="E37" s="112"/>
      <c r="F37" s="112"/>
      <c r="G37" s="112"/>
      <c r="H37" s="112"/>
      <c r="I37" s="112"/>
      <c r="J37" s="112"/>
      <c r="K37" s="112"/>
      <c r="L37" s="112"/>
      <c r="M37" s="112"/>
      <c r="N37" s="112"/>
      <c r="O37" s="112"/>
      <c r="P37" s="112"/>
      <c r="Q37" s="39"/>
      <c r="R37" s="39"/>
      <c r="S37" s="152">
        <v>0.1</v>
      </c>
      <c r="T37" s="8"/>
      <c r="U37" s="39"/>
    </row>
    <row r="38" spans="1:21" ht="30.75" customHeight="1" x14ac:dyDescent="0.2">
      <c r="A38" s="158"/>
      <c r="B38" s="39" t="s">
        <v>171</v>
      </c>
      <c r="C38" s="39"/>
      <c r="D38" s="39"/>
      <c r="E38" s="112"/>
      <c r="F38" s="112"/>
      <c r="G38" s="112"/>
      <c r="H38" s="112"/>
      <c r="I38" s="112"/>
      <c r="J38" s="112"/>
      <c r="K38" s="112"/>
      <c r="L38" s="112"/>
      <c r="M38" s="112"/>
      <c r="N38" s="112"/>
      <c r="O38" s="112"/>
      <c r="P38" s="112"/>
      <c r="Q38" s="39"/>
      <c r="R38" s="39"/>
      <c r="S38" s="39" t="s">
        <v>25</v>
      </c>
      <c r="T38" s="39" t="s">
        <v>26</v>
      </c>
      <c r="U38" s="39"/>
    </row>
    <row r="39" spans="1:21" ht="30.75" customHeight="1" x14ac:dyDescent="0.2">
      <c r="A39" s="158"/>
      <c r="B39" s="39"/>
      <c r="C39" s="39"/>
      <c r="D39" s="39"/>
      <c r="E39" s="112"/>
      <c r="F39" s="112"/>
      <c r="G39" s="112"/>
      <c r="H39" s="112"/>
      <c r="I39" s="112"/>
      <c r="J39" s="112"/>
      <c r="K39" s="112"/>
      <c r="L39" s="112"/>
      <c r="M39" s="112"/>
      <c r="N39" s="112"/>
      <c r="O39" s="112"/>
      <c r="P39" s="112"/>
      <c r="Q39" s="39"/>
      <c r="R39" s="39"/>
      <c r="S39" s="39"/>
      <c r="T39" s="39"/>
      <c r="U39" s="39"/>
    </row>
    <row r="40" spans="1:21" ht="60" x14ac:dyDescent="0.2">
      <c r="A40" s="158"/>
      <c r="B40" s="160" t="s">
        <v>178</v>
      </c>
      <c r="C40" s="161" t="s">
        <v>179</v>
      </c>
      <c r="D40" s="161" t="s">
        <v>158</v>
      </c>
      <c r="E40" s="78"/>
      <c r="F40" s="154"/>
      <c r="G40" s="154"/>
      <c r="H40" s="154"/>
      <c r="I40" s="154"/>
      <c r="J40" s="154"/>
      <c r="K40" s="154"/>
      <c r="L40" s="154"/>
      <c r="M40" s="154"/>
      <c r="N40" s="78"/>
      <c r="O40" s="78"/>
      <c r="P40" s="78"/>
      <c r="Q40" s="162">
        <v>1</v>
      </c>
      <c r="R40" s="163" t="s">
        <v>180</v>
      </c>
      <c r="S40" s="162"/>
      <c r="T40" s="8"/>
      <c r="U40" s="127"/>
    </row>
    <row r="41" spans="1:21" ht="60.75" customHeight="1" x14ac:dyDescent="0.2">
      <c r="A41" s="158"/>
      <c r="B41" s="153" t="s">
        <v>181</v>
      </c>
      <c r="C41" s="161"/>
      <c r="D41" s="161"/>
      <c r="E41" s="78"/>
      <c r="F41" s="154"/>
      <c r="G41" s="154"/>
      <c r="H41" s="154"/>
      <c r="I41" s="154"/>
      <c r="J41" s="154"/>
      <c r="K41" s="154"/>
      <c r="L41" s="154"/>
      <c r="M41" s="154"/>
      <c r="N41" s="78"/>
      <c r="O41" s="78"/>
      <c r="P41" s="78"/>
      <c r="Q41" s="162">
        <v>4</v>
      </c>
      <c r="R41" s="163"/>
      <c r="S41" s="162"/>
      <c r="T41" s="8"/>
      <c r="U41" s="127"/>
    </row>
    <row r="42" spans="1:21" ht="52.5" customHeight="1" x14ac:dyDescent="0.2">
      <c r="A42" s="158"/>
      <c r="B42" s="153" t="s">
        <v>182</v>
      </c>
      <c r="C42" s="161"/>
      <c r="D42" s="161"/>
      <c r="E42" s="154"/>
      <c r="F42" s="154"/>
      <c r="G42" s="154"/>
      <c r="H42" s="154"/>
      <c r="I42" s="154"/>
      <c r="J42" s="154"/>
      <c r="K42" s="154"/>
      <c r="L42" s="154"/>
      <c r="M42" s="154"/>
      <c r="N42" s="78"/>
      <c r="O42" s="78"/>
      <c r="P42" s="78"/>
      <c r="Q42" s="162">
        <v>5</v>
      </c>
      <c r="R42" s="163"/>
      <c r="S42" s="162"/>
      <c r="T42" s="8"/>
      <c r="U42" s="127"/>
    </row>
    <row r="43" spans="1:21" ht="30.75" customHeight="1" x14ac:dyDescent="0.2">
      <c r="A43" s="158"/>
      <c r="B43" s="39" t="s">
        <v>21</v>
      </c>
      <c r="C43" s="39" t="s">
        <v>28</v>
      </c>
      <c r="D43" s="39" t="s">
        <v>17</v>
      </c>
      <c r="E43" s="148" t="s">
        <v>75</v>
      </c>
      <c r="F43" s="109"/>
      <c r="G43" s="109"/>
      <c r="H43" s="109"/>
      <c r="I43" s="109"/>
      <c r="J43" s="109"/>
      <c r="K43" s="109"/>
      <c r="L43" s="109"/>
      <c r="M43" s="109"/>
      <c r="N43" s="109"/>
      <c r="O43" s="109"/>
      <c r="P43" s="109"/>
      <c r="Q43" s="39" t="s">
        <v>24</v>
      </c>
      <c r="R43" s="39" t="s">
        <v>22</v>
      </c>
      <c r="S43" s="39" t="s">
        <v>147</v>
      </c>
      <c r="T43" s="39" t="s">
        <v>23</v>
      </c>
      <c r="U43" s="39" t="s">
        <v>18</v>
      </c>
    </row>
    <row r="44" spans="1:21" ht="30.75" customHeight="1" x14ac:dyDescent="0.2">
      <c r="A44" s="158"/>
      <c r="B44" s="149"/>
      <c r="C44" s="39"/>
      <c r="D44" s="39"/>
      <c r="E44" s="112" t="s">
        <v>2</v>
      </c>
      <c r="F44" s="112" t="s">
        <v>3</v>
      </c>
      <c r="G44" s="112" t="s">
        <v>4</v>
      </c>
      <c r="H44" s="112" t="s">
        <v>5</v>
      </c>
      <c r="I44" s="112" t="s">
        <v>6</v>
      </c>
      <c r="J44" s="112" t="s">
        <v>7</v>
      </c>
      <c r="K44" s="112" t="s">
        <v>27</v>
      </c>
      <c r="L44" s="112" t="s">
        <v>8</v>
      </c>
      <c r="M44" s="112" t="s">
        <v>9</v>
      </c>
      <c r="N44" s="112" t="s">
        <v>10</v>
      </c>
      <c r="O44" s="112" t="s">
        <v>11</v>
      </c>
      <c r="P44" s="112" t="s">
        <v>12</v>
      </c>
      <c r="Q44" s="39"/>
      <c r="R44" s="39"/>
      <c r="S44" s="39"/>
      <c r="T44" s="39"/>
      <c r="U44" s="39"/>
    </row>
    <row r="45" spans="1:21" ht="89.25" customHeight="1" x14ac:dyDescent="0.2">
      <c r="A45" s="158"/>
      <c r="B45" s="159" t="s">
        <v>183</v>
      </c>
      <c r="C45" s="39"/>
      <c r="D45" s="39"/>
      <c r="E45" s="112"/>
      <c r="F45" s="112"/>
      <c r="G45" s="112"/>
      <c r="H45" s="112"/>
      <c r="I45" s="112"/>
      <c r="J45" s="112"/>
      <c r="K45" s="112"/>
      <c r="L45" s="112"/>
      <c r="M45" s="112"/>
      <c r="N45" s="112"/>
      <c r="O45" s="112"/>
      <c r="P45" s="112"/>
      <c r="Q45" s="39"/>
      <c r="R45" s="39"/>
      <c r="S45" s="164">
        <v>0.1</v>
      </c>
      <c r="T45" s="8"/>
      <c r="U45" s="39"/>
    </row>
    <row r="46" spans="1:21" ht="30.75" customHeight="1" x14ac:dyDescent="0.2">
      <c r="A46" s="158"/>
      <c r="B46" s="39" t="s">
        <v>171</v>
      </c>
      <c r="C46" s="39"/>
      <c r="D46" s="39"/>
      <c r="E46" s="112"/>
      <c r="F46" s="112"/>
      <c r="G46" s="112"/>
      <c r="H46" s="112"/>
      <c r="I46" s="112"/>
      <c r="J46" s="112"/>
      <c r="K46" s="112"/>
      <c r="L46" s="112"/>
      <c r="M46" s="112"/>
      <c r="N46" s="112"/>
      <c r="O46" s="112"/>
      <c r="P46" s="112"/>
      <c r="Q46" s="39"/>
      <c r="R46" s="39"/>
      <c r="S46" s="39" t="s">
        <v>25</v>
      </c>
      <c r="T46" s="39" t="s">
        <v>26</v>
      </c>
      <c r="U46" s="39"/>
    </row>
    <row r="47" spans="1:21" ht="30.75" customHeight="1" x14ac:dyDescent="0.2">
      <c r="A47" s="158"/>
      <c r="B47" s="39"/>
      <c r="C47" s="39"/>
      <c r="D47" s="39"/>
      <c r="E47" s="112"/>
      <c r="F47" s="112"/>
      <c r="G47" s="112"/>
      <c r="H47" s="112"/>
      <c r="I47" s="112"/>
      <c r="J47" s="112"/>
      <c r="K47" s="112"/>
      <c r="L47" s="112"/>
      <c r="M47" s="112"/>
      <c r="N47" s="112"/>
      <c r="O47" s="112"/>
      <c r="P47" s="112"/>
      <c r="Q47" s="39"/>
      <c r="R47" s="39"/>
      <c r="S47" s="39"/>
      <c r="T47" s="39"/>
      <c r="U47" s="39"/>
    </row>
    <row r="48" spans="1:21" ht="50.25" customHeight="1" x14ac:dyDescent="0.2">
      <c r="A48" s="158"/>
      <c r="B48" s="160" t="s">
        <v>184</v>
      </c>
      <c r="C48" s="165" t="s">
        <v>179</v>
      </c>
      <c r="D48" s="165" t="s">
        <v>185</v>
      </c>
      <c r="E48" s="78"/>
      <c r="F48" s="154"/>
      <c r="G48" s="154"/>
      <c r="H48" s="154"/>
      <c r="I48" s="154"/>
      <c r="J48" s="154"/>
      <c r="K48" s="154"/>
      <c r="L48" s="154"/>
      <c r="M48" s="154"/>
      <c r="N48" s="154"/>
      <c r="O48" s="154"/>
      <c r="P48" s="154"/>
      <c r="Q48" s="162">
        <v>10</v>
      </c>
      <c r="R48" s="156" t="s">
        <v>186</v>
      </c>
      <c r="S48" s="162"/>
      <c r="T48" s="8"/>
      <c r="U48" s="127"/>
    </row>
    <row r="49" spans="1:21" ht="30.75" customHeight="1" x14ac:dyDescent="0.2">
      <c r="A49" s="158" t="s">
        <v>187</v>
      </c>
      <c r="B49" s="39" t="s">
        <v>21</v>
      </c>
      <c r="C49" s="39" t="s">
        <v>28</v>
      </c>
      <c r="D49" s="39" t="s">
        <v>17</v>
      </c>
      <c r="E49" s="148" t="s">
        <v>75</v>
      </c>
      <c r="F49" s="109"/>
      <c r="G49" s="109"/>
      <c r="H49" s="109"/>
      <c r="I49" s="109"/>
      <c r="J49" s="109"/>
      <c r="K49" s="109"/>
      <c r="L49" s="109"/>
      <c r="M49" s="109"/>
      <c r="N49" s="109"/>
      <c r="O49" s="109"/>
      <c r="P49" s="109"/>
      <c r="Q49" s="39" t="s">
        <v>24</v>
      </c>
      <c r="R49" s="39" t="s">
        <v>22</v>
      </c>
      <c r="S49" s="39" t="s">
        <v>147</v>
      </c>
      <c r="T49" s="39" t="s">
        <v>23</v>
      </c>
      <c r="U49" s="39" t="s">
        <v>18</v>
      </c>
    </row>
    <row r="50" spans="1:21" ht="30.75" customHeight="1" x14ac:dyDescent="0.2">
      <c r="A50" s="158"/>
      <c r="B50" s="149"/>
      <c r="C50" s="39"/>
      <c r="D50" s="39"/>
      <c r="E50" s="112" t="s">
        <v>2</v>
      </c>
      <c r="F50" s="112" t="s">
        <v>3</v>
      </c>
      <c r="G50" s="112" t="s">
        <v>4</v>
      </c>
      <c r="H50" s="112" t="s">
        <v>5</v>
      </c>
      <c r="I50" s="112" t="s">
        <v>6</v>
      </c>
      <c r="J50" s="112" t="s">
        <v>7</v>
      </c>
      <c r="K50" s="112" t="s">
        <v>27</v>
      </c>
      <c r="L50" s="112" t="s">
        <v>8</v>
      </c>
      <c r="M50" s="112" t="s">
        <v>9</v>
      </c>
      <c r="N50" s="112" t="s">
        <v>10</v>
      </c>
      <c r="O50" s="112" t="s">
        <v>11</v>
      </c>
      <c r="P50" s="112" t="s">
        <v>12</v>
      </c>
      <c r="Q50" s="39"/>
      <c r="R50" s="39"/>
      <c r="S50" s="39"/>
      <c r="T50" s="39"/>
      <c r="U50" s="39"/>
    </row>
    <row r="51" spans="1:21" ht="30.75" customHeight="1" x14ac:dyDescent="0.2">
      <c r="A51" s="158"/>
      <c r="B51" s="166" t="s">
        <v>188</v>
      </c>
      <c r="C51" s="39"/>
      <c r="D51" s="39"/>
      <c r="E51" s="112"/>
      <c r="F51" s="112"/>
      <c r="G51" s="112"/>
      <c r="H51" s="112"/>
      <c r="I51" s="112"/>
      <c r="J51" s="112"/>
      <c r="K51" s="112"/>
      <c r="L51" s="112"/>
      <c r="M51" s="112"/>
      <c r="N51" s="112"/>
      <c r="O51" s="112"/>
      <c r="P51" s="112"/>
      <c r="Q51" s="39"/>
      <c r="R51" s="39"/>
      <c r="S51" s="152">
        <v>0.1</v>
      </c>
      <c r="T51" s="8"/>
      <c r="U51" s="39"/>
    </row>
    <row r="52" spans="1:21" ht="30.75" customHeight="1" x14ac:dyDescent="0.2">
      <c r="A52" s="158"/>
      <c r="B52" s="39" t="s">
        <v>171</v>
      </c>
      <c r="C52" s="39"/>
      <c r="D52" s="39"/>
      <c r="E52" s="112"/>
      <c r="F52" s="112"/>
      <c r="G52" s="112"/>
      <c r="H52" s="112"/>
      <c r="I52" s="112"/>
      <c r="J52" s="112"/>
      <c r="K52" s="112"/>
      <c r="L52" s="112"/>
      <c r="M52" s="112"/>
      <c r="N52" s="112"/>
      <c r="O52" s="112"/>
      <c r="P52" s="112"/>
      <c r="Q52" s="39"/>
      <c r="R52" s="39"/>
      <c r="S52" s="39" t="s">
        <v>25</v>
      </c>
      <c r="T52" s="39" t="s">
        <v>26</v>
      </c>
      <c r="U52" s="39"/>
    </row>
    <row r="53" spans="1:21" ht="30.75" customHeight="1" x14ac:dyDescent="0.2">
      <c r="A53" s="158"/>
      <c r="B53" s="39"/>
      <c r="C53" s="39"/>
      <c r="D53" s="39"/>
      <c r="E53" s="112"/>
      <c r="F53" s="112"/>
      <c r="G53" s="112"/>
      <c r="H53" s="112"/>
      <c r="I53" s="112"/>
      <c r="J53" s="112"/>
      <c r="K53" s="112"/>
      <c r="L53" s="112"/>
      <c r="M53" s="112"/>
      <c r="N53" s="112"/>
      <c r="O53" s="112"/>
      <c r="P53" s="112"/>
      <c r="Q53" s="39"/>
      <c r="R53" s="39"/>
      <c r="S53" s="39"/>
      <c r="T53" s="39"/>
      <c r="U53" s="39"/>
    </row>
    <row r="54" spans="1:21" ht="42.75" customHeight="1" x14ac:dyDescent="0.2">
      <c r="A54" s="158"/>
      <c r="B54" s="153" t="s">
        <v>189</v>
      </c>
      <c r="C54" s="129" t="s">
        <v>179</v>
      </c>
      <c r="D54" s="129" t="s">
        <v>190</v>
      </c>
      <c r="E54" s="78"/>
      <c r="F54" s="154"/>
      <c r="G54" s="154"/>
      <c r="H54" s="154"/>
      <c r="I54" s="154"/>
      <c r="J54" s="154"/>
      <c r="K54" s="154"/>
      <c r="L54" s="154"/>
      <c r="M54" s="154"/>
      <c r="N54" s="154"/>
      <c r="O54" s="154"/>
      <c r="P54" s="78"/>
      <c r="Q54" s="162">
        <v>10</v>
      </c>
      <c r="R54" s="156" t="s">
        <v>191</v>
      </c>
      <c r="S54" s="152">
        <f>+S51+S45+S37+S30+S19+S13</f>
        <v>1</v>
      </c>
      <c r="T54" s="8"/>
      <c r="U54" s="127"/>
    </row>
    <row r="55" spans="1:21" x14ac:dyDescent="0.2">
      <c r="B55" s="3"/>
      <c r="C55" s="3"/>
      <c r="D55" s="3"/>
      <c r="E55" s="3"/>
      <c r="F55" s="3"/>
      <c r="G55" s="3"/>
      <c r="H55" s="3"/>
      <c r="I55" s="3"/>
      <c r="J55" s="3"/>
      <c r="K55" s="3"/>
      <c r="L55" s="3"/>
      <c r="M55" s="3"/>
      <c r="N55" s="3"/>
      <c r="O55" s="3"/>
      <c r="P55" s="3"/>
      <c r="Q55" s="3"/>
      <c r="R55" s="5"/>
      <c r="S55" s="5"/>
      <c r="T55" s="5"/>
    </row>
    <row r="56" spans="1:21" x14ac:dyDescent="0.2">
      <c r="B56" s="3"/>
      <c r="C56" s="3"/>
      <c r="D56" s="3"/>
      <c r="E56" s="3"/>
      <c r="F56" s="3"/>
      <c r="G56" s="3"/>
      <c r="H56" s="3"/>
      <c r="I56" s="3"/>
      <c r="J56" s="3"/>
      <c r="K56" s="3"/>
      <c r="L56" s="3"/>
      <c r="M56" s="3"/>
      <c r="N56" s="3"/>
      <c r="O56" s="3"/>
      <c r="P56" s="3"/>
      <c r="Q56" s="3"/>
      <c r="R56" s="5"/>
      <c r="S56" s="5"/>
      <c r="T56" s="5"/>
    </row>
    <row r="57" spans="1:21" x14ac:dyDescent="0.2">
      <c r="B57" s="3"/>
      <c r="C57" s="3"/>
      <c r="D57" s="3"/>
      <c r="E57" s="3"/>
      <c r="F57" s="3"/>
      <c r="G57" s="3"/>
      <c r="H57" s="3"/>
      <c r="I57" s="3"/>
      <c r="J57" s="3"/>
      <c r="K57" s="3"/>
      <c r="L57" s="3"/>
      <c r="M57" s="3"/>
      <c r="N57" s="3"/>
      <c r="O57" s="3"/>
      <c r="P57" s="3"/>
      <c r="Q57" s="3"/>
      <c r="R57" s="5"/>
      <c r="S57" s="5"/>
      <c r="T57" s="5"/>
    </row>
    <row r="58" spans="1:21" x14ac:dyDescent="0.2">
      <c r="B58" s="3"/>
      <c r="C58" s="3"/>
      <c r="D58" s="3"/>
      <c r="E58" s="3"/>
      <c r="F58" s="3"/>
      <c r="G58" s="3"/>
      <c r="H58" s="3"/>
      <c r="I58" s="3"/>
      <c r="J58" s="3"/>
      <c r="K58" s="3"/>
      <c r="L58" s="3"/>
      <c r="M58" s="3"/>
      <c r="N58" s="3"/>
      <c r="O58" s="3"/>
      <c r="P58" s="3"/>
      <c r="Q58" s="3"/>
      <c r="R58" s="5"/>
      <c r="S58" s="5"/>
      <c r="T58" s="5"/>
    </row>
    <row r="59" spans="1:21" x14ac:dyDescent="0.2">
      <c r="B59" s="3"/>
      <c r="C59" s="3"/>
      <c r="D59" s="3"/>
      <c r="E59" s="3"/>
      <c r="F59" s="3"/>
      <c r="G59" s="3"/>
      <c r="H59" s="3"/>
      <c r="I59" s="3"/>
      <c r="J59" s="3"/>
      <c r="K59" s="3"/>
      <c r="L59" s="3"/>
      <c r="M59" s="3"/>
      <c r="N59" s="3"/>
      <c r="O59" s="3"/>
      <c r="P59" s="3"/>
      <c r="Q59" s="3"/>
      <c r="R59" s="5"/>
      <c r="S59" s="5"/>
      <c r="T59" s="5"/>
    </row>
    <row r="60" spans="1:21" x14ac:dyDescent="0.2">
      <c r="B60" s="3"/>
      <c r="C60" s="3"/>
      <c r="D60" s="3"/>
      <c r="E60" s="3"/>
      <c r="F60" s="3"/>
      <c r="G60" s="3"/>
      <c r="H60" s="3"/>
      <c r="I60" s="3"/>
      <c r="J60" s="3"/>
      <c r="K60" s="3"/>
      <c r="L60" s="3"/>
      <c r="M60" s="3"/>
      <c r="N60" s="3"/>
      <c r="O60" s="3"/>
      <c r="P60" s="3"/>
      <c r="Q60" s="3"/>
      <c r="R60" s="5"/>
      <c r="S60" s="5"/>
      <c r="T60" s="5"/>
    </row>
    <row r="61" spans="1:21" x14ac:dyDescent="0.2">
      <c r="B61" s="3"/>
      <c r="C61" s="3"/>
      <c r="D61" s="3"/>
      <c r="E61" s="3"/>
      <c r="F61" s="3"/>
      <c r="G61" s="3"/>
      <c r="H61" s="3"/>
      <c r="I61" s="3"/>
      <c r="J61" s="3"/>
      <c r="K61" s="3"/>
      <c r="L61" s="3"/>
      <c r="M61" s="3"/>
      <c r="N61" s="3"/>
      <c r="O61" s="3"/>
      <c r="P61" s="3"/>
      <c r="Q61" s="3"/>
      <c r="R61" s="5"/>
      <c r="S61" s="5"/>
      <c r="T61" s="5"/>
    </row>
    <row r="62" spans="1:21" x14ac:dyDescent="0.2">
      <c r="B62" s="3"/>
      <c r="C62" s="3"/>
      <c r="D62" s="3"/>
      <c r="E62" s="3"/>
      <c r="F62" s="3"/>
      <c r="G62" s="3"/>
      <c r="H62" s="3"/>
      <c r="I62" s="3"/>
      <c r="J62" s="3"/>
      <c r="K62" s="3"/>
      <c r="L62" s="3"/>
      <c r="M62" s="3"/>
      <c r="N62" s="3"/>
      <c r="O62" s="3"/>
      <c r="P62" s="3"/>
      <c r="Q62" s="3"/>
      <c r="R62" s="5"/>
      <c r="S62" s="5"/>
      <c r="T62" s="5"/>
    </row>
    <row r="63" spans="1:21" x14ac:dyDescent="0.2">
      <c r="B63" s="3"/>
      <c r="C63" s="3"/>
      <c r="D63" s="3"/>
      <c r="E63" s="3"/>
      <c r="F63" s="3"/>
      <c r="G63" s="3"/>
      <c r="H63" s="3"/>
      <c r="I63" s="3"/>
      <c r="J63" s="3"/>
      <c r="K63" s="3"/>
      <c r="L63" s="3"/>
      <c r="M63" s="3"/>
      <c r="N63" s="3"/>
      <c r="O63" s="3"/>
      <c r="P63" s="3"/>
      <c r="Q63" s="3"/>
      <c r="R63" s="5"/>
      <c r="S63" s="5"/>
      <c r="T63" s="5"/>
    </row>
    <row r="64" spans="1:21"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row r="409" spans="2:20" x14ac:dyDescent="0.2">
      <c r="B409" s="3"/>
      <c r="C409" s="3"/>
      <c r="D409" s="3"/>
      <c r="E409" s="3"/>
      <c r="F409" s="3"/>
      <c r="G409" s="3"/>
      <c r="H409" s="3"/>
      <c r="I409" s="3"/>
      <c r="J409" s="3"/>
      <c r="K409" s="3"/>
      <c r="L409" s="3"/>
      <c r="M409" s="3"/>
      <c r="N409" s="3"/>
      <c r="O409" s="3"/>
      <c r="P409" s="3"/>
      <c r="Q409" s="3"/>
      <c r="R409" s="5"/>
      <c r="S409" s="5"/>
      <c r="T409" s="5"/>
    </row>
    <row r="410" spans="2:20" x14ac:dyDescent="0.2">
      <c r="B410" s="3"/>
      <c r="C410" s="3"/>
      <c r="D410" s="3"/>
      <c r="E410" s="3"/>
      <c r="F410" s="3"/>
      <c r="G410" s="3"/>
      <c r="H410" s="3"/>
      <c r="I410" s="3"/>
      <c r="J410" s="3"/>
      <c r="K410" s="3"/>
      <c r="L410" s="3"/>
      <c r="M410" s="3"/>
      <c r="N410" s="3"/>
      <c r="O410" s="3"/>
      <c r="P410" s="3"/>
      <c r="Q410" s="3"/>
      <c r="R410" s="5"/>
      <c r="S410" s="5"/>
      <c r="T410" s="5"/>
    </row>
    <row r="411" spans="2:20" x14ac:dyDescent="0.2">
      <c r="B411" s="3"/>
      <c r="C411" s="3"/>
      <c r="D411" s="3"/>
      <c r="E411" s="3"/>
      <c r="F411" s="3"/>
      <c r="G411" s="3"/>
      <c r="H411" s="3"/>
      <c r="I411" s="3"/>
      <c r="J411" s="3"/>
      <c r="K411" s="3"/>
      <c r="L411" s="3"/>
      <c r="M411" s="3"/>
      <c r="N411" s="3"/>
      <c r="O411" s="3"/>
      <c r="P411" s="3"/>
      <c r="Q411" s="3"/>
      <c r="R411" s="5"/>
      <c r="S411" s="5"/>
      <c r="T411" s="5"/>
    </row>
    <row r="412" spans="2:20" x14ac:dyDescent="0.2">
      <c r="B412" s="3"/>
      <c r="C412" s="3"/>
      <c r="D412" s="3"/>
      <c r="E412" s="3"/>
      <c r="F412" s="3"/>
      <c r="G412" s="3"/>
      <c r="H412" s="3"/>
      <c r="I412" s="3"/>
      <c r="J412" s="3"/>
      <c r="K412" s="3"/>
      <c r="L412" s="3"/>
      <c r="M412" s="3"/>
      <c r="N412" s="3"/>
      <c r="O412" s="3"/>
      <c r="P412" s="3"/>
      <c r="Q412" s="3"/>
      <c r="R412" s="5"/>
      <c r="S412" s="5"/>
      <c r="T412" s="5"/>
    </row>
    <row r="413" spans="2:20" x14ac:dyDescent="0.2">
      <c r="B413" s="3"/>
      <c r="C413" s="3"/>
      <c r="D413" s="3"/>
      <c r="E413" s="3"/>
      <c r="F413" s="3"/>
      <c r="G413" s="3"/>
      <c r="H413" s="3"/>
      <c r="I413" s="3"/>
      <c r="J413" s="3"/>
      <c r="K413" s="3"/>
      <c r="L413" s="3"/>
      <c r="M413" s="3"/>
      <c r="N413" s="3"/>
      <c r="O413" s="3"/>
      <c r="P413" s="3"/>
      <c r="Q413" s="3"/>
      <c r="R413" s="5"/>
      <c r="S413" s="5"/>
      <c r="T413" s="5"/>
    </row>
    <row r="414" spans="2:20" x14ac:dyDescent="0.2">
      <c r="B414" s="3"/>
      <c r="C414" s="3"/>
      <c r="D414" s="3"/>
      <c r="E414" s="3"/>
      <c r="F414" s="3"/>
      <c r="G414" s="3"/>
      <c r="H414" s="3"/>
      <c r="I414" s="3"/>
      <c r="J414" s="3"/>
      <c r="K414" s="3"/>
      <c r="L414" s="3"/>
      <c r="M414" s="3"/>
      <c r="N414" s="3"/>
      <c r="O414" s="3"/>
      <c r="P414" s="3"/>
      <c r="Q414" s="3"/>
      <c r="R414" s="5"/>
      <c r="S414" s="5"/>
      <c r="T414" s="5"/>
    </row>
    <row r="415" spans="2:20" x14ac:dyDescent="0.2">
      <c r="B415" s="3"/>
      <c r="C415" s="3"/>
      <c r="D415" s="3"/>
      <c r="E415" s="3"/>
      <c r="F415" s="3"/>
      <c r="G415" s="3"/>
      <c r="H415" s="3"/>
      <c r="I415" s="3"/>
      <c r="J415" s="3"/>
      <c r="K415" s="3"/>
      <c r="L415" s="3"/>
      <c r="M415" s="3"/>
      <c r="N415" s="3"/>
      <c r="O415" s="3"/>
      <c r="P415" s="3"/>
      <c r="Q415" s="3"/>
      <c r="R415" s="5"/>
      <c r="S415" s="5"/>
      <c r="T415" s="5"/>
    </row>
    <row r="416" spans="2:20" x14ac:dyDescent="0.2">
      <c r="B416" s="3"/>
      <c r="C416" s="3"/>
      <c r="D416" s="3"/>
      <c r="E416" s="3"/>
      <c r="F416" s="3"/>
      <c r="G416" s="3"/>
      <c r="H416" s="3"/>
      <c r="I416" s="3"/>
      <c r="J416" s="3"/>
      <c r="K416" s="3"/>
      <c r="L416" s="3"/>
      <c r="M416" s="3"/>
      <c r="N416" s="3"/>
      <c r="O416" s="3"/>
      <c r="P416" s="3"/>
      <c r="Q416" s="3"/>
      <c r="R416" s="5"/>
      <c r="S416" s="5"/>
      <c r="T416" s="5"/>
    </row>
    <row r="417" spans="2:20" x14ac:dyDescent="0.2">
      <c r="B417" s="3"/>
      <c r="C417" s="3"/>
      <c r="D417" s="3"/>
      <c r="E417" s="3"/>
      <c r="F417" s="3"/>
      <c r="G417" s="3"/>
      <c r="H417" s="3"/>
      <c r="I417" s="3"/>
      <c r="J417" s="3"/>
      <c r="K417" s="3"/>
      <c r="L417" s="3"/>
      <c r="M417" s="3"/>
      <c r="N417" s="3"/>
      <c r="O417" s="3"/>
      <c r="P417" s="3"/>
      <c r="Q417" s="3"/>
      <c r="R417" s="5"/>
      <c r="S417" s="5"/>
      <c r="T417" s="5"/>
    </row>
    <row r="418" spans="2:20" x14ac:dyDescent="0.2">
      <c r="B418" s="3"/>
      <c r="C418" s="3"/>
      <c r="D418" s="3"/>
      <c r="E418" s="3"/>
      <c r="F418" s="3"/>
      <c r="G418" s="3"/>
      <c r="H418" s="3"/>
      <c r="I418" s="3"/>
      <c r="J418" s="3"/>
      <c r="K418" s="3"/>
      <c r="L418" s="3"/>
      <c r="M418" s="3"/>
      <c r="N418" s="3"/>
      <c r="O418" s="3"/>
      <c r="P418" s="3"/>
      <c r="Q418" s="3"/>
      <c r="R418" s="5"/>
      <c r="S418" s="5"/>
      <c r="T418" s="5"/>
    </row>
    <row r="419" spans="2:20" x14ac:dyDescent="0.2">
      <c r="B419" s="3"/>
      <c r="C419" s="3"/>
      <c r="D419" s="3"/>
      <c r="E419" s="3"/>
      <c r="F419" s="3"/>
      <c r="G419" s="3"/>
      <c r="H419" s="3"/>
      <c r="I419" s="3"/>
      <c r="J419" s="3"/>
      <c r="K419" s="3"/>
      <c r="L419" s="3"/>
      <c r="M419" s="3"/>
      <c r="N419" s="3"/>
      <c r="O419" s="3"/>
      <c r="P419" s="3"/>
      <c r="Q419" s="3"/>
      <c r="R419" s="5"/>
      <c r="S419" s="5"/>
      <c r="T419" s="5"/>
    </row>
    <row r="420" spans="2:20" x14ac:dyDescent="0.2">
      <c r="B420" s="3"/>
      <c r="C420" s="3"/>
      <c r="D420" s="3"/>
      <c r="E420" s="3"/>
      <c r="F420" s="3"/>
      <c r="G420" s="3"/>
      <c r="H420" s="3"/>
      <c r="I420" s="3"/>
      <c r="J420" s="3"/>
      <c r="K420" s="3"/>
      <c r="L420" s="3"/>
      <c r="M420" s="3"/>
      <c r="N420" s="3"/>
      <c r="O420" s="3"/>
      <c r="P420" s="3"/>
      <c r="Q420" s="3"/>
      <c r="R420" s="5"/>
      <c r="S420" s="5"/>
      <c r="T420" s="5"/>
    </row>
    <row r="421" spans="2:20" x14ac:dyDescent="0.2">
      <c r="B421" s="3"/>
      <c r="C421" s="3"/>
      <c r="D421" s="3"/>
      <c r="E421" s="3"/>
      <c r="F421" s="3"/>
      <c r="G421" s="3"/>
      <c r="H421" s="3"/>
      <c r="I421" s="3"/>
      <c r="J421" s="3"/>
      <c r="K421" s="3"/>
      <c r="L421" s="3"/>
      <c r="M421" s="3"/>
      <c r="N421" s="3"/>
      <c r="O421" s="3"/>
      <c r="P421" s="3"/>
      <c r="Q421" s="3"/>
      <c r="R421" s="5"/>
      <c r="S421" s="5"/>
      <c r="T421" s="5"/>
    </row>
    <row r="422" spans="2:20" x14ac:dyDescent="0.2">
      <c r="B422" s="3"/>
      <c r="C422" s="3"/>
      <c r="D422" s="3"/>
      <c r="E422" s="3"/>
      <c r="F422" s="3"/>
      <c r="G422" s="3"/>
      <c r="H422" s="3"/>
      <c r="I422" s="3"/>
      <c r="J422" s="3"/>
      <c r="K422" s="3"/>
      <c r="L422" s="3"/>
      <c r="M422" s="3"/>
      <c r="N422" s="3"/>
      <c r="O422" s="3"/>
      <c r="P422" s="3"/>
      <c r="Q422" s="3"/>
      <c r="R422" s="5"/>
      <c r="S422" s="5"/>
      <c r="T422" s="5"/>
    </row>
    <row r="423" spans="2:20" x14ac:dyDescent="0.2">
      <c r="B423" s="3"/>
      <c r="C423" s="3"/>
      <c r="D423" s="3"/>
      <c r="E423" s="3"/>
      <c r="F423" s="3"/>
      <c r="G423" s="3"/>
      <c r="H423" s="3"/>
      <c r="I423" s="3"/>
      <c r="J423" s="3"/>
      <c r="K423" s="3"/>
      <c r="L423" s="3"/>
      <c r="M423" s="3"/>
      <c r="N423" s="3"/>
      <c r="O423" s="3"/>
      <c r="P423" s="3"/>
      <c r="Q423" s="3"/>
      <c r="R423" s="5"/>
      <c r="S423" s="5"/>
      <c r="T423" s="5"/>
    </row>
    <row r="424" spans="2:20" x14ac:dyDescent="0.2">
      <c r="B424" s="3"/>
      <c r="C424" s="3"/>
      <c r="D424" s="3"/>
      <c r="E424" s="3"/>
      <c r="F424" s="3"/>
      <c r="G424" s="3"/>
      <c r="H424" s="3"/>
      <c r="I424" s="3"/>
      <c r="J424" s="3"/>
      <c r="K424" s="3"/>
      <c r="L424" s="3"/>
      <c r="M424" s="3"/>
      <c r="N424" s="3"/>
      <c r="O424" s="3"/>
      <c r="P424" s="3"/>
      <c r="Q424" s="3"/>
      <c r="R424" s="5"/>
      <c r="S424" s="5"/>
      <c r="T424" s="5"/>
    </row>
    <row r="425" spans="2:20" x14ac:dyDescent="0.2">
      <c r="B425" s="3"/>
      <c r="C425" s="3"/>
      <c r="D425" s="3"/>
      <c r="E425" s="3"/>
      <c r="F425" s="3"/>
      <c r="G425" s="3"/>
      <c r="H425" s="3"/>
      <c r="I425" s="3"/>
      <c r="J425" s="3"/>
      <c r="K425" s="3"/>
      <c r="L425" s="3"/>
      <c r="M425" s="3"/>
      <c r="N425" s="3"/>
      <c r="O425" s="3"/>
      <c r="P425" s="3"/>
      <c r="Q425" s="3"/>
      <c r="R425" s="5"/>
      <c r="S425" s="5"/>
      <c r="T425" s="5"/>
    </row>
    <row r="426" spans="2:20" x14ac:dyDescent="0.2">
      <c r="B426" s="3"/>
      <c r="C426" s="3"/>
      <c r="D426" s="3"/>
      <c r="E426" s="3"/>
      <c r="F426" s="3"/>
      <c r="G426" s="3"/>
      <c r="H426" s="3"/>
      <c r="I426" s="3"/>
      <c r="J426" s="3"/>
      <c r="K426" s="3"/>
      <c r="L426" s="3"/>
      <c r="M426" s="3"/>
      <c r="N426" s="3"/>
      <c r="O426" s="3"/>
      <c r="P426" s="3"/>
      <c r="Q426" s="3"/>
      <c r="R426" s="5"/>
      <c r="S426" s="5"/>
      <c r="T426" s="5"/>
    </row>
    <row r="427" spans="2:20" x14ac:dyDescent="0.2">
      <c r="B427" s="3"/>
      <c r="C427" s="3"/>
      <c r="D427" s="3"/>
      <c r="E427" s="3"/>
      <c r="F427" s="3"/>
      <c r="G427" s="3"/>
      <c r="H427" s="3"/>
      <c r="I427" s="3"/>
      <c r="J427" s="3"/>
      <c r="K427" s="3"/>
      <c r="L427" s="3"/>
      <c r="M427" s="3"/>
      <c r="N427" s="3"/>
      <c r="O427" s="3"/>
      <c r="P427" s="3"/>
      <c r="Q427" s="3"/>
      <c r="R427" s="5"/>
      <c r="S427" s="5"/>
      <c r="T427" s="5"/>
    </row>
    <row r="428" spans="2:20" x14ac:dyDescent="0.2">
      <c r="B428" s="3"/>
      <c r="C428" s="3"/>
      <c r="D428" s="3"/>
      <c r="E428" s="3"/>
      <c r="F428" s="3"/>
      <c r="G428" s="3"/>
      <c r="H428" s="3"/>
      <c r="I428" s="3"/>
      <c r="J428" s="3"/>
      <c r="K428" s="3"/>
      <c r="L428" s="3"/>
      <c r="M428" s="3"/>
      <c r="N428" s="3"/>
      <c r="O428" s="3"/>
      <c r="P428" s="3"/>
      <c r="Q428" s="3"/>
      <c r="R428" s="5"/>
      <c r="S428" s="5"/>
      <c r="T428" s="5"/>
    </row>
    <row r="429" spans="2:20" x14ac:dyDescent="0.2">
      <c r="B429" s="3"/>
      <c r="C429" s="3"/>
      <c r="D429" s="3"/>
      <c r="E429" s="3"/>
      <c r="F429" s="3"/>
      <c r="G429" s="3"/>
      <c r="H429" s="3"/>
      <c r="I429" s="3"/>
      <c r="J429" s="3"/>
      <c r="K429" s="3"/>
      <c r="L429" s="3"/>
      <c r="M429" s="3"/>
      <c r="N429" s="3"/>
      <c r="O429" s="3"/>
      <c r="P429" s="3"/>
      <c r="Q429" s="3"/>
      <c r="R429" s="5"/>
      <c r="S429" s="5"/>
      <c r="T429" s="5"/>
    </row>
    <row r="430" spans="2:20" x14ac:dyDescent="0.2">
      <c r="B430" s="3"/>
      <c r="C430" s="3"/>
      <c r="D430" s="3"/>
      <c r="E430" s="3"/>
      <c r="F430" s="3"/>
      <c r="G430" s="3"/>
      <c r="H430" s="3"/>
      <c r="I430" s="3"/>
      <c r="J430" s="3"/>
      <c r="K430" s="3"/>
      <c r="L430" s="3"/>
      <c r="M430" s="3"/>
      <c r="N430" s="3"/>
      <c r="O430" s="3"/>
      <c r="P430" s="3"/>
      <c r="Q430" s="3"/>
      <c r="R430" s="5"/>
      <c r="S430" s="5"/>
      <c r="T430" s="5"/>
    </row>
    <row r="431" spans="2:20" x14ac:dyDescent="0.2">
      <c r="B431" s="3"/>
      <c r="C431" s="3"/>
      <c r="D431" s="3"/>
      <c r="E431" s="3"/>
      <c r="F431" s="3"/>
      <c r="G431" s="3"/>
      <c r="H431" s="3"/>
      <c r="I431" s="3"/>
      <c r="J431" s="3"/>
      <c r="K431" s="3"/>
      <c r="L431" s="3"/>
      <c r="M431" s="3"/>
      <c r="N431" s="3"/>
      <c r="O431" s="3"/>
      <c r="P431" s="3"/>
      <c r="Q431" s="3"/>
      <c r="R431" s="5"/>
      <c r="S431" s="5"/>
      <c r="T431" s="5"/>
    </row>
    <row r="432" spans="2:20" x14ac:dyDescent="0.2">
      <c r="B432" s="3"/>
      <c r="C432" s="3"/>
      <c r="D432" s="3"/>
      <c r="E432" s="3"/>
      <c r="F432" s="3"/>
      <c r="G432" s="3"/>
      <c r="H432" s="3"/>
      <c r="I432" s="3"/>
      <c r="J432" s="3"/>
      <c r="K432" s="3"/>
      <c r="L432" s="3"/>
      <c r="M432" s="3"/>
      <c r="N432" s="3"/>
      <c r="O432" s="3"/>
      <c r="P432" s="3"/>
      <c r="Q432" s="3"/>
      <c r="R432" s="5"/>
      <c r="S432" s="5"/>
      <c r="T432" s="5"/>
    </row>
    <row r="433" spans="2:20" x14ac:dyDescent="0.2">
      <c r="B433" s="3"/>
      <c r="C433" s="3"/>
      <c r="D433" s="3"/>
      <c r="E433" s="3"/>
      <c r="F433" s="3"/>
      <c r="G433" s="3"/>
      <c r="H433" s="3"/>
      <c r="I433" s="3"/>
      <c r="J433" s="3"/>
      <c r="K433" s="3"/>
      <c r="L433" s="3"/>
      <c r="M433" s="3"/>
      <c r="N433" s="3"/>
      <c r="O433" s="3"/>
      <c r="P433" s="3"/>
      <c r="Q433" s="3"/>
      <c r="R433" s="5"/>
      <c r="S433" s="5"/>
      <c r="T433" s="5"/>
    </row>
    <row r="434" spans="2:20" x14ac:dyDescent="0.2">
      <c r="B434" s="3"/>
      <c r="C434" s="3"/>
      <c r="D434" s="3"/>
      <c r="E434" s="3"/>
      <c r="F434" s="3"/>
      <c r="G434" s="3"/>
      <c r="H434" s="3"/>
      <c r="I434" s="3"/>
      <c r="J434" s="3"/>
      <c r="K434" s="3"/>
      <c r="L434" s="3"/>
      <c r="M434" s="3"/>
      <c r="N434" s="3"/>
      <c r="O434" s="3"/>
      <c r="P434" s="3"/>
      <c r="Q434" s="3"/>
      <c r="R434" s="5"/>
      <c r="S434" s="5"/>
      <c r="T434" s="5"/>
    </row>
    <row r="435" spans="2:20" x14ac:dyDescent="0.2">
      <c r="B435" s="3"/>
      <c r="C435" s="3"/>
      <c r="D435" s="3"/>
      <c r="E435" s="3"/>
      <c r="F435" s="3"/>
      <c r="G435" s="3"/>
      <c r="H435" s="3"/>
      <c r="I435" s="3"/>
      <c r="J435" s="3"/>
      <c r="K435" s="3"/>
      <c r="L435" s="3"/>
      <c r="M435" s="3"/>
      <c r="N435" s="3"/>
      <c r="O435" s="3"/>
      <c r="P435" s="3"/>
      <c r="Q435" s="3"/>
      <c r="R435" s="5"/>
      <c r="S435" s="5"/>
      <c r="T435" s="5"/>
    </row>
  </sheetData>
  <mergeCells count="160">
    <mergeCell ref="B52:B53"/>
    <mergeCell ref="S52:S53"/>
    <mergeCell ref="T52:T53"/>
    <mergeCell ref="K50:K53"/>
    <mergeCell ref="L50:L53"/>
    <mergeCell ref="M50:M53"/>
    <mergeCell ref="N50:N53"/>
    <mergeCell ref="O50:O53"/>
    <mergeCell ref="P50:P53"/>
    <mergeCell ref="R49:R53"/>
    <mergeCell ref="S49:S50"/>
    <mergeCell ref="T49:T50"/>
    <mergeCell ref="U49:U53"/>
    <mergeCell ref="E50:E53"/>
    <mergeCell ref="F50:F53"/>
    <mergeCell ref="G50:G53"/>
    <mergeCell ref="H50:H53"/>
    <mergeCell ref="I50:I53"/>
    <mergeCell ref="J50:J53"/>
    <mergeCell ref="P44:P47"/>
    <mergeCell ref="B46:B47"/>
    <mergeCell ref="S46:S47"/>
    <mergeCell ref="T46:T47"/>
    <mergeCell ref="A49:A54"/>
    <mergeCell ref="B49:B50"/>
    <mergeCell ref="C49:C53"/>
    <mergeCell ref="D49:D53"/>
    <mergeCell ref="E49:P49"/>
    <mergeCell ref="Q49:Q53"/>
    <mergeCell ref="S43:S44"/>
    <mergeCell ref="T43:T44"/>
    <mergeCell ref="U43:U47"/>
    <mergeCell ref="E44:E47"/>
    <mergeCell ref="F44:F47"/>
    <mergeCell ref="G44:G47"/>
    <mergeCell ref="H44:H47"/>
    <mergeCell ref="I44:I47"/>
    <mergeCell ref="J44:J47"/>
    <mergeCell ref="K44:K47"/>
    <mergeCell ref="B43:B44"/>
    <mergeCell ref="C43:C47"/>
    <mergeCell ref="D43:D47"/>
    <mergeCell ref="E43:P43"/>
    <mergeCell ref="Q43:Q47"/>
    <mergeCell ref="R43:R47"/>
    <mergeCell ref="L44:L47"/>
    <mergeCell ref="M44:M47"/>
    <mergeCell ref="N44:N47"/>
    <mergeCell ref="O44:O47"/>
    <mergeCell ref="P36:P39"/>
    <mergeCell ref="B38:B39"/>
    <mergeCell ref="S38:S39"/>
    <mergeCell ref="T38:T39"/>
    <mergeCell ref="C40:C42"/>
    <mergeCell ref="D40:D42"/>
    <mergeCell ref="R40:R42"/>
    <mergeCell ref="S35:S36"/>
    <mergeCell ref="T35:T36"/>
    <mergeCell ref="U35:U39"/>
    <mergeCell ref="E36:E39"/>
    <mergeCell ref="F36:F39"/>
    <mergeCell ref="G36:G39"/>
    <mergeCell ref="H36:H39"/>
    <mergeCell ref="I36:I39"/>
    <mergeCell ref="J36:J39"/>
    <mergeCell ref="K36:K39"/>
    <mergeCell ref="B35:B36"/>
    <mergeCell ref="C35:C39"/>
    <mergeCell ref="D35:D39"/>
    <mergeCell ref="E35:P35"/>
    <mergeCell ref="Q35:Q39"/>
    <mergeCell ref="R35:R39"/>
    <mergeCell ref="L36:L39"/>
    <mergeCell ref="M36:M39"/>
    <mergeCell ref="N36:N39"/>
    <mergeCell ref="O36:O39"/>
    <mergeCell ref="P29:P32"/>
    <mergeCell ref="B31:B32"/>
    <mergeCell ref="S31:S32"/>
    <mergeCell ref="T31:T32"/>
    <mergeCell ref="C33:C34"/>
    <mergeCell ref="D33:D34"/>
    <mergeCell ref="J29:J32"/>
    <mergeCell ref="K29:K32"/>
    <mergeCell ref="L29:L32"/>
    <mergeCell ref="M29:M32"/>
    <mergeCell ref="N29:N32"/>
    <mergeCell ref="O29:O32"/>
    <mergeCell ref="Q28:Q32"/>
    <mergeCell ref="R28:R32"/>
    <mergeCell ref="S28:S29"/>
    <mergeCell ref="T28:T29"/>
    <mergeCell ref="U28:U32"/>
    <mergeCell ref="E29:E32"/>
    <mergeCell ref="F29:F32"/>
    <mergeCell ref="G29:G32"/>
    <mergeCell ref="H29:H32"/>
    <mergeCell ref="I29:I32"/>
    <mergeCell ref="A19:A48"/>
    <mergeCell ref="B20:B21"/>
    <mergeCell ref="S20:S21"/>
    <mergeCell ref="T20:T21"/>
    <mergeCell ref="C22:C27"/>
    <mergeCell ref="D22:D27"/>
    <mergeCell ref="B28:B29"/>
    <mergeCell ref="C28:C32"/>
    <mergeCell ref="D28:D32"/>
    <mergeCell ref="E28:P28"/>
    <mergeCell ref="K18:K21"/>
    <mergeCell ref="L18:L21"/>
    <mergeCell ref="M18:M21"/>
    <mergeCell ref="N18:N21"/>
    <mergeCell ref="O18:O21"/>
    <mergeCell ref="P18:P21"/>
    <mergeCell ref="R17:R21"/>
    <mergeCell ref="S17:S18"/>
    <mergeCell ref="T17:T18"/>
    <mergeCell ref="U17:U21"/>
    <mergeCell ref="E18:E21"/>
    <mergeCell ref="F18:F21"/>
    <mergeCell ref="G18:G21"/>
    <mergeCell ref="H18:H21"/>
    <mergeCell ref="I18:I21"/>
    <mergeCell ref="J18:J21"/>
    <mergeCell ref="A13:A16"/>
    <mergeCell ref="B14:B15"/>
    <mergeCell ref="S14:S15"/>
    <mergeCell ref="T14:T15"/>
    <mergeCell ref="A17:A18"/>
    <mergeCell ref="B17:B18"/>
    <mergeCell ref="C17:C21"/>
    <mergeCell ref="D17:D21"/>
    <mergeCell ref="E17:P17"/>
    <mergeCell ref="Q17:Q21"/>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7"/>
  <sheetViews>
    <sheetView workbookViewId="0">
      <selection activeCell="B13" sqref="B13"/>
    </sheetView>
  </sheetViews>
  <sheetFormatPr baseColWidth="10" defaultColWidth="11.5703125" defaultRowHeight="12.75" x14ac:dyDescent="0.2"/>
  <cols>
    <col min="1" max="1" width="12.28515625" style="1" customWidth="1"/>
    <col min="2" max="2" width="47.5703125" style="1" customWidth="1"/>
    <col min="3" max="3" width="16.140625" style="1" customWidth="1"/>
    <col min="4" max="4" width="14.14062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2.140625" style="1" customWidth="1"/>
    <col min="18" max="18" width="18.28515625" style="6" customWidth="1"/>
    <col min="19" max="19" width="17.5703125" style="6" customWidth="1"/>
    <col min="20" max="20" width="18.140625" style="6" customWidth="1"/>
    <col min="21" max="21" width="19"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70</v>
      </c>
      <c r="R6" s="4"/>
      <c r="S6" s="4"/>
      <c r="T6" s="4"/>
      <c r="U6" s="4"/>
    </row>
    <row r="7" spans="1:21" s="2" customFormat="1" x14ac:dyDescent="0.2">
      <c r="A7" s="48" t="s">
        <v>0</v>
      </c>
      <c r="B7" s="49"/>
      <c r="C7" s="49"/>
      <c r="D7" s="49"/>
      <c r="E7" s="49"/>
      <c r="F7" s="49"/>
      <c r="G7" s="49"/>
      <c r="H7" s="49"/>
      <c r="I7" s="49"/>
      <c r="J7" s="49"/>
      <c r="K7" s="49"/>
      <c r="L7" s="49"/>
      <c r="M7" s="49"/>
      <c r="N7" s="49"/>
      <c r="O7" s="49"/>
      <c r="P7" s="49"/>
      <c r="Q7" s="49"/>
      <c r="R7" s="49"/>
      <c r="S7" s="49"/>
      <c r="T7" s="49"/>
      <c r="U7" s="4"/>
    </row>
    <row r="8" spans="1:21" s="2" customFormat="1" x14ac:dyDescent="0.2">
      <c r="A8" s="50" t="s">
        <v>1</v>
      </c>
      <c r="B8" s="50"/>
      <c r="C8" s="50"/>
      <c r="D8" s="50"/>
      <c r="E8" s="50"/>
      <c r="F8" s="50"/>
      <c r="G8" s="50"/>
      <c r="H8" s="50"/>
      <c r="I8" s="50"/>
      <c r="J8" s="50"/>
      <c r="K8" s="50"/>
      <c r="L8" s="50"/>
      <c r="M8" s="50"/>
      <c r="N8" s="50"/>
      <c r="O8" s="50"/>
      <c r="P8" s="50"/>
      <c r="Q8" s="50"/>
      <c r="R8" s="50"/>
      <c r="S8" s="50"/>
      <c r="T8" s="50"/>
      <c r="U8" s="4"/>
    </row>
    <row r="9" spans="1:21" s="2" customFormat="1" ht="35.25" customHeight="1" x14ac:dyDescent="0.2">
      <c r="A9" s="54" t="s">
        <v>13</v>
      </c>
      <c r="B9" s="167" t="s">
        <v>192</v>
      </c>
      <c r="C9" s="9" t="s">
        <v>14</v>
      </c>
      <c r="D9" s="10">
        <v>2018</v>
      </c>
      <c r="E9" s="100" t="s">
        <v>15</v>
      </c>
      <c r="F9" s="101"/>
      <c r="G9" s="101"/>
      <c r="H9" s="102"/>
      <c r="I9" s="93" t="s">
        <v>193</v>
      </c>
      <c r="J9" s="168"/>
      <c r="K9" s="168"/>
      <c r="L9" s="168"/>
      <c r="M9" s="168"/>
      <c r="N9" s="168"/>
      <c r="O9" s="168"/>
      <c r="P9" s="168"/>
      <c r="Q9" s="168"/>
      <c r="R9" s="168"/>
      <c r="S9" s="169"/>
      <c r="T9" s="12" t="s">
        <v>35</v>
      </c>
      <c r="U9" s="170">
        <v>0.85</v>
      </c>
    </row>
    <row r="10" spans="1:21" s="2" customFormat="1" ht="38.25" customHeight="1" x14ac:dyDescent="0.2">
      <c r="A10" s="57" t="s">
        <v>29</v>
      </c>
      <c r="B10" s="55" t="s">
        <v>194</v>
      </c>
      <c r="C10" s="12" t="s">
        <v>30</v>
      </c>
      <c r="D10" s="11"/>
      <c r="E10" s="104"/>
      <c r="F10" s="105"/>
      <c r="G10" s="105"/>
      <c r="H10" s="106"/>
      <c r="I10" s="171"/>
      <c r="J10" s="172"/>
      <c r="K10" s="172"/>
      <c r="L10" s="172"/>
      <c r="M10" s="172"/>
      <c r="N10" s="172"/>
      <c r="O10" s="172"/>
      <c r="P10" s="172"/>
      <c r="Q10" s="172"/>
      <c r="R10" s="172"/>
      <c r="S10" s="173"/>
      <c r="T10" s="12" t="s">
        <v>36</v>
      </c>
      <c r="U10" s="174"/>
    </row>
    <row r="11" spans="1:21" s="4" customFormat="1" ht="32.25" customHeight="1" x14ac:dyDescent="0.2">
      <c r="A11" s="39" t="s">
        <v>19</v>
      </c>
      <c r="B11" s="44" t="s">
        <v>16</v>
      </c>
      <c r="C11" s="39" t="s">
        <v>28</v>
      </c>
      <c r="D11" s="39" t="s">
        <v>17</v>
      </c>
      <c r="E11" s="108" t="s">
        <v>75</v>
      </c>
      <c r="F11" s="109"/>
      <c r="G11" s="109"/>
      <c r="H11" s="109"/>
      <c r="I11" s="109"/>
      <c r="J11" s="109"/>
      <c r="K11" s="109"/>
      <c r="L11" s="109"/>
      <c r="M11" s="109"/>
      <c r="N11" s="109"/>
      <c r="O11" s="109"/>
      <c r="P11" s="109"/>
      <c r="Q11" s="39" t="s">
        <v>76</v>
      </c>
      <c r="R11" s="39" t="s">
        <v>22</v>
      </c>
      <c r="S11" s="110" t="s">
        <v>77</v>
      </c>
      <c r="T11" s="39" t="s">
        <v>23</v>
      </c>
      <c r="U11" s="44" t="s">
        <v>18</v>
      </c>
    </row>
    <row r="12" spans="1:21" s="6" customFormat="1" ht="39" customHeight="1" x14ac:dyDescent="0.2">
      <c r="A12" s="39"/>
      <c r="B12" s="111"/>
      <c r="C12" s="39"/>
      <c r="D12" s="39"/>
      <c r="E12" s="112" t="s">
        <v>2</v>
      </c>
      <c r="F12" s="112" t="s">
        <v>3</v>
      </c>
      <c r="G12" s="113" t="s">
        <v>4</v>
      </c>
      <c r="H12" s="113" t="s">
        <v>5</v>
      </c>
      <c r="I12" s="113" t="s">
        <v>6</v>
      </c>
      <c r="J12" s="113" t="s">
        <v>7</v>
      </c>
      <c r="K12" s="113" t="s">
        <v>27</v>
      </c>
      <c r="L12" s="113" t="s">
        <v>8</v>
      </c>
      <c r="M12" s="113" t="s">
        <v>9</v>
      </c>
      <c r="N12" s="113" t="s">
        <v>10</v>
      </c>
      <c r="O12" s="113" t="s">
        <v>11</v>
      </c>
      <c r="P12" s="112" t="s">
        <v>12</v>
      </c>
      <c r="Q12" s="39"/>
      <c r="R12" s="39"/>
      <c r="S12" s="110"/>
      <c r="T12" s="39"/>
      <c r="U12" s="45"/>
    </row>
    <row r="13" spans="1:21" ht="80.099999999999994" customHeight="1" x14ac:dyDescent="0.2">
      <c r="A13" s="51" t="s">
        <v>195</v>
      </c>
      <c r="B13" s="115" t="s">
        <v>196</v>
      </c>
      <c r="C13" s="39"/>
      <c r="D13" s="39"/>
      <c r="E13" s="112"/>
      <c r="F13" s="112"/>
      <c r="G13" s="116"/>
      <c r="H13" s="116"/>
      <c r="I13" s="116"/>
      <c r="J13" s="116"/>
      <c r="K13" s="116"/>
      <c r="L13" s="116"/>
      <c r="M13" s="116"/>
      <c r="N13" s="116"/>
      <c r="O13" s="116"/>
      <c r="P13" s="112"/>
      <c r="Q13" s="39"/>
      <c r="R13" s="39"/>
      <c r="S13" s="133">
        <v>0.4</v>
      </c>
      <c r="T13" s="65"/>
      <c r="U13" s="45"/>
    </row>
    <row r="14" spans="1:21" ht="18" customHeight="1" x14ac:dyDescent="0.2">
      <c r="A14" s="51"/>
      <c r="B14" s="39" t="s">
        <v>20</v>
      </c>
      <c r="C14" s="39"/>
      <c r="D14" s="39"/>
      <c r="E14" s="112"/>
      <c r="F14" s="112"/>
      <c r="G14" s="116"/>
      <c r="H14" s="116"/>
      <c r="I14" s="116"/>
      <c r="J14" s="116"/>
      <c r="K14" s="116"/>
      <c r="L14" s="116"/>
      <c r="M14" s="116"/>
      <c r="N14" s="116"/>
      <c r="O14" s="116"/>
      <c r="P14" s="112"/>
      <c r="Q14" s="39"/>
      <c r="R14" s="39"/>
      <c r="S14" s="39" t="s">
        <v>25</v>
      </c>
      <c r="T14" s="39" t="s">
        <v>26</v>
      </c>
      <c r="U14" s="45"/>
    </row>
    <row r="15" spans="1:21" ht="22.5" customHeight="1" x14ac:dyDescent="0.2">
      <c r="A15" s="51"/>
      <c r="B15" s="39"/>
      <c r="C15" s="39"/>
      <c r="D15" s="39"/>
      <c r="E15" s="112"/>
      <c r="F15" s="112"/>
      <c r="G15" s="119"/>
      <c r="H15" s="119"/>
      <c r="I15" s="119"/>
      <c r="J15" s="119"/>
      <c r="K15" s="119"/>
      <c r="L15" s="119"/>
      <c r="M15" s="119"/>
      <c r="N15" s="119"/>
      <c r="O15" s="119"/>
      <c r="P15" s="112"/>
      <c r="Q15" s="39"/>
      <c r="R15" s="39"/>
      <c r="S15" s="39"/>
      <c r="T15" s="39"/>
      <c r="U15" s="46"/>
    </row>
    <row r="16" spans="1:21" ht="288.75" customHeight="1" x14ac:dyDescent="0.2">
      <c r="A16" s="51"/>
      <c r="B16" s="8" t="s">
        <v>197</v>
      </c>
      <c r="C16" s="68" t="s">
        <v>32</v>
      </c>
      <c r="D16" s="121" t="s">
        <v>198</v>
      </c>
      <c r="E16" s="78" t="s">
        <v>31</v>
      </c>
      <c r="F16" s="78" t="s">
        <v>31</v>
      </c>
      <c r="G16" s="78" t="s">
        <v>31</v>
      </c>
      <c r="H16" s="78" t="s">
        <v>31</v>
      </c>
      <c r="I16" s="78" t="s">
        <v>31</v>
      </c>
      <c r="J16" s="78" t="s">
        <v>31</v>
      </c>
      <c r="K16" s="78" t="s">
        <v>31</v>
      </c>
      <c r="L16" s="78" t="s">
        <v>31</v>
      </c>
      <c r="M16" s="78" t="s">
        <v>31</v>
      </c>
      <c r="N16" s="78" t="s">
        <v>31</v>
      </c>
      <c r="O16" s="78" t="s">
        <v>31</v>
      </c>
      <c r="P16" s="78" t="s">
        <v>31</v>
      </c>
      <c r="Q16" s="175">
        <v>0.2</v>
      </c>
      <c r="R16" s="72" t="s">
        <v>199</v>
      </c>
      <c r="S16" s="33"/>
      <c r="T16" s="8"/>
      <c r="U16" s="72"/>
    </row>
    <row r="17" spans="1:21" ht="119.25" customHeight="1" x14ac:dyDescent="0.2">
      <c r="A17" s="51"/>
      <c r="B17" s="176" t="s">
        <v>200</v>
      </c>
      <c r="C17" s="68" t="s">
        <v>32</v>
      </c>
      <c r="D17" s="121" t="s">
        <v>198</v>
      </c>
      <c r="E17" s="78" t="s">
        <v>31</v>
      </c>
      <c r="F17" s="78" t="s">
        <v>31</v>
      </c>
      <c r="G17" s="78" t="s">
        <v>31</v>
      </c>
      <c r="H17" s="78" t="s">
        <v>31</v>
      </c>
      <c r="I17" s="78" t="s">
        <v>31</v>
      </c>
      <c r="J17" s="78" t="s">
        <v>31</v>
      </c>
      <c r="K17" s="78" t="s">
        <v>31</v>
      </c>
      <c r="L17" s="78" t="s">
        <v>31</v>
      </c>
      <c r="M17" s="78" t="s">
        <v>31</v>
      </c>
      <c r="N17" s="78" t="s">
        <v>31</v>
      </c>
      <c r="O17" s="78" t="s">
        <v>31</v>
      </c>
      <c r="P17" s="78" t="s">
        <v>31</v>
      </c>
      <c r="Q17" s="175">
        <v>0.1</v>
      </c>
      <c r="R17" s="72" t="s">
        <v>201</v>
      </c>
      <c r="S17" s="33"/>
      <c r="T17" s="8"/>
      <c r="U17" s="127"/>
    </row>
    <row r="18" spans="1:21" ht="113.25" customHeight="1" x14ac:dyDescent="0.2">
      <c r="A18" s="51"/>
      <c r="B18" s="176" t="s">
        <v>202</v>
      </c>
      <c r="C18" s="68" t="s">
        <v>42</v>
      </c>
      <c r="D18" s="121" t="s">
        <v>198</v>
      </c>
      <c r="E18" s="78"/>
      <c r="F18" s="78"/>
      <c r="G18" s="78"/>
      <c r="H18" s="78"/>
      <c r="I18" s="78"/>
      <c r="J18" s="78" t="s">
        <v>31</v>
      </c>
      <c r="K18" s="78"/>
      <c r="L18" s="78"/>
      <c r="M18" s="78"/>
      <c r="N18" s="78"/>
      <c r="O18" s="78"/>
      <c r="P18" s="78" t="s">
        <v>31</v>
      </c>
      <c r="Q18" s="175">
        <v>0.1</v>
      </c>
      <c r="R18" s="72" t="s">
        <v>45</v>
      </c>
      <c r="S18" s="33"/>
      <c r="T18" s="8"/>
      <c r="U18" s="127"/>
    </row>
    <row r="19" spans="1:21" s="4" customFormat="1" ht="58.5" customHeight="1" x14ac:dyDescent="0.2">
      <c r="A19" s="39" t="s">
        <v>19</v>
      </c>
      <c r="B19" s="44" t="s">
        <v>21</v>
      </c>
      <c r="C19" s="132" t="s">
        <v>28</v>
      </c>
      <c r="D19" s="39" t="s">
        <v>17</v>
      </c>
      <c r="E19" s="108" t="s">
        <v>75</v>
      </c>
      <c r="F19" s="109"/>
      <c r="G19" s="109"/>
      <c r="H19" s="109"/>
      <c r="I19" s="109"/>
      <c r="J19" s="109"/>
      <c r="K19" s="109"/>
      <c r="L19" s="109"/>
      <c r="M19" s="109"/>
      <c r="N19" s="109"/>
      <c r="O19" s="109"/>
      <c r="P19" s="109"/>
      <c r="Q19" s="39" t="s">
        <v>76</v>
      </c>
      <c r="R19" s="39" t="s">
        <v>22</v>
      </c>
      <c r="S19" s="110" t="s">
        <v>77</v>
      </c>
      <c r="T19" s="39" t="s">
        <v>23</v>
      </c>
      <c r="U19" s="44" t="s">
        <v>18</v>
      </c>
    </row>
    <row r="20" spans="1:21" s="6" customFormat="1" ht="33" customHeight="1" x14ac:dyDescent="0.2">
      <c r="A20" s="39"/>
      <c r="B20" s="111"/>
      <c r="C20" s="132"/>
      <c r="D20" s="39"/>
      <c r="E20" s="112" t="s">
        <v>2</v>
      </c>
      <c r="F20" s="112" t="s">
        <v>3</v>
      </c>
      <c r="G20" s="113" t="s">
        <v>4</v>
      </c>
      <c r="H20" s="113" t="s">
        <v>5</v>
      </c>
      <c r="I20" s="113" t="s">
        <v>6</v>
      </c>
      <c r="J20" s="113" t="s">
        <v>7</v>
      </c>
      <c r="K20" s="113" t="s">
        <v>27</v>
      </c>
      <c r="L20" s="113" t="s">
        <v>8</v>
      </c>
      <c r="M20" s="113" t="s">
        <v>9</v>
      </c>
      <c r="N20" s="113" t="s">
        <v>10</v>
      </c>
      <c r="O20" s="113" t="s">
        <v>11</v>
      </c>
      <c r="P20" s="112" t="s">
        <v>12</v>
      </c>
      <c r="Q20" s="39"/>
      <c r="R20" s="39"/>
      <c r="S20" s="110"/>
      <c r="T20" s="39"/>
      <c r="U20" s="45"/>
    </row>
    <row r="21" spans="1:21" ht="41.25" customHeight="1" x14ac:dyDescent="0.2">
      <c r="A21" s="51" t="s">
        <v>203</v>
      </c>
      <c r="B21" s="115" t="s">
        <v>204</v>
      </c>
      <c r="C21" s="132"/>
      <c r="D21" s="39"/>
      <c r="E21" s="112"/>
      <c r="F21" s="112"/>
      <c r="G21" s="116"/>
      <c r="H21" s="116"/>
      <c r="I21" s="116"/>
      <c r="J21" s="116"/>
      <c r="K21" s="116"/>
      <c r="L21" s="116"/>
      <c r="M21" s="116"/>
      <c r="N21" s="116"/>
      <c r="O21" s="116"/>
      <c r="P21" s="112"/>
      <c r="Q21" s="39"/>
      <c r="R21" s="39"/>
      <c r="S21" s="133">
        <v>0.4</v>
      </c>
      <c r="T21" s="65"/>
      <c r="U21" s="45"/>
    </row>
    <row r="22" spans="1:21" ht="18" customHeight="1" x14ac:dyDescent="0.2">
      <c r="A22" s="51"/>
      <c r="B22" s="39" t="s">
        <v>20</v>
      </c>
      <c r="C22" s="132"/>
      <c r="D22" s="39"/>
      <c r="E22" s="112"/>
      <c r="F22" s="112"/>
      <c r="G22" s="116"/>
      <c r="H22" s="116"/>
      <c r="I22" s="116"/>
      <c r="J22" s="116"/>
      <c r="K22" s="116"/>
      <c r="L22" s="116"/>
      <c r="M22" s="116"/>
      <c r="N22" s="116"/>
      <c r="O22" s="116"/>
      <c r="P22" s="112"/>
      <c r="Q22" s="39"/>
      <c r="R22" s="39"/>
      <c r="S22" s="39" t="s">
        <v>25</v>
      </c>
      <c r="T22" s="39" t="s">
        <v>26</v>
      </c>
      <c r="U22" s="45"/>
    </row>
    <row r="23" spans="1:21" ht="22.5" customHeight="1" x14ac:dyDescent="0.2">
      <c r="A23" s="51"/>
      <c r="B23" s="39"/>
      <c r="C23" s="132"/>
      <c r="D23" s="39"/>
      <c r="E23" s="112"/>
      <c r="F23" s="112"/>
      <c r="G23" s="119"/>
      <c r="H23" s="119"/>
      <c r="I23" s="119"/>
      <c r="J23" s="119"/>
      <c r="K23" s="119"/>
      <c r="L23" s="119"/>
      <c r="M23" s="119"/>
      <c r="N23" s="119"/>
      <c r="O23" s="119"/>
      <c r="P23" s="112"/>
      <c r="Q23" s="39"/>
      <c r="R23" s="39"/>
      <c r="S23" s="39"/>
      <c r="T23" s="39"/>
      <c r="U23" s="46"/>
    </row>
    <row r="24" spans="1:21" ht="153.75" customHeight="1" x14ac:dyDescent="0.2">
      <c r="A24" s="51"/>
      <c r="B24" s="120" t="s">
        <v>205</v>
      </c>
      <c r="C24" s="68" t="s">
        <v>32</v>
      </c>
      <c r="D24" s="121" t="s">
        <v>206</v>
      </c>
      <c r="E24" s="78" t="s">
        <v>31</v>
      </c>
      <c r="F24" s="78" t="s">
        <v>31</v>
      </c>
      <c r="G24" s="78" t="s">
        <v>31</v>
      </c>
      <c r="H24" s="78" t="s">
        <v>31</v>
      </c>
      <c r="I24" s="78" t="s">
        <v>31</v>
      </c>
      <c r="J24" s="78" t="s">
        <v>31</v>
      </c>
      <c r="K24" s="78" t="s">
        <v>31</v>
      </c>
      <c r="L24" s="78" t="s">
        <v>31</v>
      </c>
      <c r="M24" s="78" t="s">
        <v>31</v>
      </c>
      <c r="N24" s="78" t="s">
        <v>31</v>
      </c>
      <c r="O24" s="78" t="s">
        <v>31</v>
      </c>
      <c r="P24" s="78" t="s">
        <v>31</v>
      </c>
      <c r="Q24" s="175">
        <v>0.1</v>
      </c>
      <c r="R24" s="72" t="s">
        <v>207</v>
      </c>
      <c r="S24" s="33"/>
      <c r="T24" s="8"/>
      <c r="U24" s="127"/>
    </row>
    <row r="25" spans="1:21" ht="156" customHeight="1" x14ac:dyDescent="0.2">
      <c r="A25" s="51"/>
      <c r="B25" s="8" t="s">
        <v>208</v>
      </c>
      <c r="C25" s="68" t="s">
        <v>32</v>
      </c>
      <c r="D25" s="121" t="s">
        <v>206</v>
      </c>
      <c r="E25" s="78" t="s">
        <v>31</v>
      </c>
      <c r="F25" s="78" t="s">
        <v>31</v>
      </c>
      <c r="G25" s="78" t="s">
        <v>31</v>
      </c>
      <c r="H25" s="78" t="s">
        <v>31</v>
      </c>
      <c r="I25" s="78" t="s">
        <v>31</v>
      </c>
      <c r="J25" s="78" t="s">
        <v>31</v>
      </c>
      <c r="K25" s="78" t="s">
        <v>31</v>
      </c>
      <c r="L25" s="78" t="s">
        <v>31</v>
      </c>
      <c r="M25" s="78" t="s">
        <v>31</v>
      </c>
      <c r="N25" s="78" t="s">
        <v>31</v>
      </c>
      <c r="O25" s="78" t="s">
        <v>31</v>
      </c>
      <c r="P25" s="78" t="s">
        <v>31</v>
      </c>
      <c r="Q25" s="175">
        <v>0.2</v>
      </c>
      <c r="R25" s="72" t="s">
        <v>209</v>
      </c>
      <c r="S25" s="33"/>
      <c r="T25" s="8"/>
      <c r="U25" s="127"/>
    </row>
    <row r="26" spans="1:21" ht="114" customHeight="1" x14ac:dyDescent="0.2">
      <c r="A26" s="51"/>
      <c r="B26" s="8" t="s">
        <v>210</v>
      </c>
      <c r="C26" s="68" t="s">
        <v>38</v>
      </c>
      <c r="D26" s="121" t="s">
        <v>206</v>
      </c>
      <c r="E26" s="78"/>
      <c r="F26" s="78" t="s">
        <v>31</v>
      </c>
      <c r="G26" s="78"/>
      <c r="H26" s="78"/>
      <c r="I26" s="78" t="s">
        <v>31</v>
      </c>
      <c r="J26" s="78"/>
      <c r="K26" s="78"/>
      <c r="L26" s="78"/>
      <c r="M26" s="78" t="s">
        <v>31</v>
      </c>
      <c r="N26" s="78"/>
      <c r="O26" s="78"/>
      <c r="P26" s="78" t="s">
        <v>31</v>
      </c>
      <c r="Q26" s="175">
        <v>0.1</v>
      </c>
      <c r="R26" s="72" t="s">
        <v>51</v>
      </c>
      <c r="S26" s="33"/>
      <c r="T26" s="8"/>
      <c r="U26" s="127"/>
    </row>
    <row r="27" spans="1:21" ht="80.099999999999994" customHeight="1" x14ac:dyDescent="0.2">
      <c r="A27" s="51"/>
      <c r="B27" s="34" t="s">
        <v>16</v>
      </c>
      <c r="C27" s="44" t="s">
        <v>28</v>
      </c>
      <c r="D27" s="44" t="s">
        <v>17</v>
      </c>
      <c r="E27" s="108" t="s">
        <v>75</v>
      </c>
      <c r="F27" s="109"/>
      <c r="G27" s="109"/>
      <c r="H27" s="109"/>
      <c r="I27" s="109"/>
      <c r="J27" s="109"/>
      <c r="K27" s="109"/>
      <c r="L27" s="109"/>
      <c r="M27" s="109"/>
      <c r="N27" s="109"/>
      <c r="O27" s="109"/>
      <c r="P27" s="109"/>
      <c r="Q27" s="177" t="s">
        <v>24</v>
      </c>
      <c r="R27" s="44" t="s">
        <v>22</v>
      </c>
      <c r="S27" s="8"/>
      <c r="T27" s="8"/>
      <c r="U27" s="127"/>
    </row>
    <row r="28" spans="1:21" s="4" customFormat="1" ht="68.25" customHeight="1" x14ac:dyDescent="0.2">
      <c r="A28" s="39" t="s">
        <v>19</v>
      </c>
      <c r="B28" s="115" t="s">
        <v>211</v>
      </c>
      <c r="C28" s="45"/>
      <c r="D28" s="45"/>
      <c r="E28" s="178" t="s">
        <v>2</v>
      </c>
      <c r="F28" s="178" t="s">
        <v>3</v>
      </c>
      <c r="G28" s="178" t="s">
        <v>4</v>
      </c>
      <c r="H28" s="178" t="s">
        <v>5</v>
      </c>
      <c r="I28" s="178" t="s">
        <v>6</v>
      </c>
      <c r="J28" s="178" t="s">
        <v>7</v>
      </c>
      <c r="K28" s="178" t="s">
        <v>27</v>
      </c>
      <c r="L28" s="178" t="s">
        <v>8</v>
      </c>
      <c r="M28" s="178" t="s">
        <v>9</v>
      </c>
      <c r="N28" s="178" t="s">
        <v>10</v>
      </c>
      <c r="O28" s="178" t="s">
        <v>11</v>
      </c>
      <c r="P28" s="178" t="s">
        <v>12</v>
      </c>
      <c r="Q28" s="179"/>
      <c r="R28" s="45"/>
      <c r="S28" s="110" t="s">
        <v>77</v>
      </c>
      <c r="T28" s="39" t="s">
        <v>23</v>
      </c>
      <c r="U28" s="44" t="s">
        <v>18</v>
      </c>
    </row>
    <row r="29" spans="1:21" s="6" customFormat="1" ht="27.75" customHeight="1" x14ac:dyDescent="0.2">
      <c r="A29" s="39"/>
      <c r="B29" s="177" t="s">
        <v>20</v>
      </c>
      <c r="C29" s="45"/>
      <c r="D29" s="45"/>
      <c r="E29" s="180"/>
      <c r="F29" s="180"/>
      <c r="G29" s="180"/>
      <c r="H29" s="180"/>
      <c r="I29" s="180"/>
      <c r="J29" s="180"/>
      <c r="K29" s="180"/>
      <c r="L29" s="180"/>
      <c r="M29" s="180"/>
      <c r="N29" s="180"/>
      <c r="O29" s="180"/>
      <c r="P29" s="180"/>
      <c r="Q29" s="179"/>
      <c r="R29" s="45"/>
      <c r="S29" s="110"/>
      <c r="T29" s="39"/>
      <c r="U29" s="45"/>
    </row>
    <row r="30" spans="1:21" ht="90" customHeight="1" x14ac:dyDescent="0.2">
      <c r="A30" s="42" t="s">
        <v>212</v>
      </c>
      <c r="B30" s="179"/>
      <c r="C30" s="45"/>
      <c r="D30" s="45"/>
      <c r="E30" s="180"/>
      <c r="F30" s="180"/>
      <c r="G30" s="180"/>
      <c r="H30" s="180"/>
      <c r="I30" s="180"/>
      <c r="J30" s="180"/>
      <c r="K30" s="180"/>
      <c r="L30" s="180"/>
      <c r="M30" s="180"/>
      <c r="N30" s="180"/>
      <c r="O30" s="180"/>
      <c r="P30" s="180"/>
      <c r="Q30" s="179"/>
      <c r="R30" s="45"/>
      <c r="S30" s="181">
        <v>0.2</v>
      </c>
      <c r="T30" s="65"/>
      <c r="U30" s="45"/>
    </row>
    <row r="31" spans="1:21" ht="18" customHeight="1" x14ac:dyDescent="0.2">
      <c r="A31" s="42"/>
      <c r="B31" s="179"/>
      <c r="C31" s="45"/>
      <c r="D31" s="45"/>
      <c r="E31" s="180"/>
      <c r="F31" s="180"/>
      <c r="G31" s="180"/>
      <c r="H31" s="180"/>
      <c r="I31" s="180"/>
      <c r="J31" s="180"/>
      <c r="K31" s="180"/>
      <c r="L31" s="180"/>
      <c r="M31" s="180"/>
      <c r="N31" s="180"/>
      <c r="O31" s="180"/>
      <c r="P31" s="180"/>
      <c r="Q31" s="179"/>
      <c r="R31" s="45"/>
      <c r="S31" s="39" t="s">
        <v>25</v>
      </c>
      <c r="T31" s="39" t="s">
        <v>26</v>
      </c>
      <c r="U31" s="45"/>
    </row>
    <row r="32" spans="1:21" ht="14.25" customHeight="1" x14ac:dyDescent="0.2">
      <c r="A32" s="42"/>
      <c r="B32" s="182"/>
      <c r="C32" s="46"/>
      <c r="D32" s="46"/>
      <c r="E32" s="183"/>
      <c r="F32" s="183"/>
      <c r="G32" s="183"/>
      <c r="H32" s="183"/>
      <c r="I32" s="183"/>
      <c r="J32" s="183"/>
      <c r="K32" s="183"/>
      <c r="L32" s="183"/>
      <c r="M32" s="183"/>
      <c r="N32" s="183"/>
      <c r="O32" s="183"/>
      <c r="P32" s="183"/>
      <c r="Q32" s="182"/>
      <c r="R32" s="46"/>
      <c r="S32" s="39"/>
      <c r="T32" s="39"/>
      <c r="U32" s="46"/>
    </row>
    <row r="33" spans="1:21" ht="114.75" customHeight="1" x14ac:dyDescent="0.2">
      <c r="A33" s="42"/>
      <c r="B33" s="120" t="s">
        <v>213</v>
      </c>
      <c r="C33" s="68" t="s">
        <v>214</v>
      </c>
      <c r="D33" s="121" t="s">
        <v>206</v>
      </c>
      <c r="E33" s="78"/>
      <c r="F33" s="78"/>
      <c r="G33" s="78"/>
      <c r="H33" s="78"/>
      <c r="I33" s="78"/>
      <c r="J33" s="78" t="s">
        <v>31</v>
      </c>
      <c r="K33" s="78"/>
      <c r="L33" s="78"/>
      <c r="M33" s="78"/>
      <c r="N33" s="78"/>
      <c r="O33" s="78"/>
      <c r="P33" s="78" t="s">
        <v>31</v>
      </c>
      <c r="Q33" s="175">
        <v>0.05</v>
      </c>
      <c r="R33" s="184" t="s">
        <v>215</v>
      </c>
      <c r="S33" s="33"/>
      <c r="T33" s="8"/>
      <c r="U33" s="127"/>
    </row>
    <row r="34" spans="1:21" ht="102.75" customHeight="1" x14ac:dyDescent="0.2">
      <c r="A34" s="42"/>
      <c r="B34" s="120" t="s">
        <v>216</v>
      </c>
      <c r="C34" s="68" t="s">
        <v>214</v>
      </c>
      <c r="D34" s="121" t="s">
        <v>206</v>
      </c>
      <c r="E34" s="78" t="s">
        <v>31</v>
      </c>
      <c r="F34" s="78" t="s">
        <v>31</v>
      </c>
      <c r="G34" s="78" t="s">
        <v>31</v>
      </c>
      <c r="H34" s="78" t="s">
        <v>31</v>
      </c>
      <c r="I34" s="78" t="s">
        <v>31</v>
      </c>
      <c r="J34" s="78" t="s">
        <v>31</v>
      </c>
      <c r="K34" s="78" t="s">
        <v>31</v>
      </c>
      <c r="L34" s="78" t="s">
        <v>31</v>
      </c>
      <c r="M34" s="78" t="s">
        <v>31</v>
      </c>
      <c r="N34" s="78" t="s">
        <v>31</v>
      </c>
      <c r="O34" s="78" t="s">
        <v>31</v>
      </c>
      <c r="P34" s="78" t="s">
        <v>31</v>
      </c>
      <c r="Q34" s="175">
        <v>0.1</v>
      </c>
      <c r="R34" s="72" t="s">
        <v>217</v>
      </c>
      <c r="S34" s="33"/>
      <c r="T34" s="8"/>
      <c r="U34" s="127"/>
    </row>
    <row r="35" spans="1:21" ht="104.25" customHeight="1" x14ac:dyDescent="0.2">
      <c r="A35" s="42"/>
      <c r="B35" s="120" t="s">
        <v>218</v>
      </c>
      <c r="C35" s="68" t="s">
        <v>214</v>
      </c>
      <c r="D35" s="121" t="s">
        <v>206</v>
      </c>
      <c r="E35" s="78"/>
      <c r="F35" s="78"/>
      <c r="G35" s="78"/>
      <c r="H35" s="78"/>
      <c r="I35" s="78"/>
      <c r="J35" s="78" t="s">
        <v>31</v>
      </c>
      <c r="K35" s="78"/>
      <c r="L35" s="78"/>
      <c r="M35" s="78"/>
      <c r="N35" s="78"/>
      <c r="O35" s="78"/>
      <c r="P35" s="78"/>
      <c r="Q35" s="175">
        <v>0.05</v>
      </c>
      <c r="R35" s="72" t="s">
        <v>219</v>
      </c>
      <c r="S35" s="33"/>
      <c r="T35" s="8"/>
      <c r="U35" s="127"/>
    </row>
    <row r="36" spans="1:21" x14ac:dyDescent="0.2">
      <c r="B36" s="3"/>
      <c r="C36" s="3"/>
      <c r="D36" s="3"/>
      <c r="E36" s="3"/>
      <c r="F36" s="3"/>
      <c r="G36" s="3"/>
      <c r="H36" s="3"/>
      <c r="I36" s="3"/>
      <c r="J36" s="3"/>
      <c r="K36" s="3"/>
      <c r="L36" s="3"/>
      <c r="M36" s="3"/>
      <c r="N36" s="3"/>
      <c r="O36" s="3"/>
      <c r="P36" s="3"/>
      <c r="Q36" s="3"/>
      <c r="R36" s="5"/>
      <c r="S36" s="5"/>
      <c r="T36" s="5"/>
    </row>
    <row r="37" spans="1:21" x14ac:dyDescent="0.2">
      <c r="B37" s="3"/>
      <c r="C37" s="3"/>
      <c r="D37" s="3"/>
      <c r="E37" s="3"/>
      <c r="F37" s="3"/>
      <c r="G37" s="3"/>
      <c r="H37" s="3"/>
      <c r="I37" s="3"/>
      <c r="J37" s="3"/>
      <c r="K37" s="3"/>
      <c r="L37" s="3"/>
      <c r="M37" s="3"/>
      <c r="N37" s="3"/>
      <c r="O37" s="3"/>
      <c r="P37" s="3"/>
      <c r="Q37" s="3"/>
      <c r="R37" s="5"/>
      <c r="S37" s="5"/>
      <c r="T37" s="5"/>
    </row>
    <row r="38" spans="1:21" x14ac:dyDescent="0.2">
      <c r="B38" s="3"/>
      <c r="C38" s="3"/>
      <c r="D38" s="3"/>
      <c r="E38" s="3"/>
      <c r="F38" s="3"/>
      <c r="G38" s="3"/>
      <c r="H38" s="3"/>
      <c r="I38" s="3"/>
      <c r="J38" s="3"/>
      <c r="K38" s="3"/>
      <c r="L38" s="3"/>
      <c r="M38" s="3"/>
      <c r="N38" s="3"/>
      <c r="O38" s="3"/>
      <c r="P38" s="3"/>
      <c r="Q38" s="3"/>
      <c r="R38" s="5"/>
      <c r="S38" s="5"/>
      <c r="T38" s="5"/>
    </row>
    <row r="39" spans="1:21" x14ac:dyDescent="0.2">
      <c r="B39" s="3"/>
      <c r="C39" s="3"/>
      <c r="D39" s="3"/>
      <c r="E39" s="3"/>
      <c r="F39" s="3"/>
      <c r="G39" s="3"/>
      <c r="H39" s="3"/>
      <c r="I39" s="3"/>
      <c r="J39" s="3"/>
      <c r="K39" s="3"/>
      <c r="L39" s="3"/>
      <c r="M39" s="3"/>
      <c r="N39" s="3"/>
      <c r="O39" s="3"/>
      <c r="P39" s="3"/>
      <c r="Q39" s="3"/>
      <c r="R39" s="5"/>
      <c r="S39" s="5"/>
      <c r="T39" s="5"/>
    </row>
    <row r="40" spans="1:21" x14ac:dyDescent="0.2">
      <c r="B40" s="3"/>
      <c r="C40" s="3"/>
      <c r="D40" s="3"/>
      <c r="E40" s="3"/>
      <c r="F40" s="3"/>
      <c r="G40" s="3"/>
      <c r="H40" s="3"/>
      <c r="I40" s="3"/>
      <c r="J40" s="3"/>
      <c r="K40" s="3"/>
      <c r="L40" s="3"/>
      <c r="M40" s="3"/>
      <c r="N40" s="3"/>
      <c r="O40" s="3"/>
      <c r="P40" s="3"/>
      <c r="Q40" s="3"/>
      <c r="R40" s="5"/>
      <c r="S40" s="5"/>
      <c r="T40" s="5"/>
    </row>
    <row r="41" spans="1:21" x14ac:dyDescent="0.2">
      <c r="B41" s="3"/>
      <c r="C41" s="3"/>
      <c r="D41" s="3"/>
      <c r="E41" s="3"/>
      <c r="F41" s="3"/>
      <c r="G41" s="3"/>
      <c r="H41" s="3"/>
      <c r="I41" s="3"/>
      <c r="J41" s="3"/>
      <c r="K41" s="3"/>
      <c r="L41" s="3"/>
      <c r="M41" s="3"/>
      <c r="N41" s="3"/>
      <c r="O41" s="3"/>
      <c r="P41" s="3"/>
      <c r="Q41" s="3"/>
      <c r="R41" s="5"/>
      <c r="S41" s="5"/>
      <c r="T41" s="5"/>
    </row>
    <row r="42" spans="1:21" x14ac:dyDescent="0.2">
      <c r="B42" s="3"/>
      <c r="C42" s="3"/>
      <c r="D42" s="3"/>
      <c r="E42" s="3"/>
      <c r="F42" s="3"/>
      <c r="G42" s="3"/>
      <c r="H42" s="3"/>
      <c r="I42" s="3"/>
      <c r="J42" s="3"/>
      <c r="K42" s="3"/>
      <c r="L42" s="3"/>
      <c r="M42" s="3"/>
      <c r="N42" s="3"/>
      <c r="O42" s="3"/>
      <c r="P42" s="3"/>
      <c r="Q42" s="3"/>
      <c r="R42" s="5"/>
      <c r="S42" s="5"/>
      <c r="T42" s="5"/>
    </row>
    <row r="43" spans="1:21" x14ac:dyDescent="0.2">
      <c r="B43" s="3"/>
      <c r="C43" s="3"/>
      <c r="D43" s="3"/>
      <c r="E43" s="3"/>
      <c r="F43" s="3"/>
      <c r="G43" s="3"/>
      <c r="H43" s="3"/>
      <c r="I43" s="3"/>
      <c r="J43" s="3"/>
      <c r="K43" s="3"/>
      <c r="L43" s="3"/>
      <c r="M43" s="3"/>
      <c r="N43" s="3"/>
      <c r="O43" s="3"/>
      <c r="P43" s="3"/>
      <c r="Q43" s="3"/>
      <c r="R43" s="5"/>
      <c r="S43" s="5"/>
      <c r="T43" s="5"/>
    </row>
    <row r="44" spans="1:21" x14ac:dyDescent="0.2">
      <c r="B44" s="3"/>
      <c r="C44" s="3"/>
      <c r="D44" s="3"/>
      <c r="E44" s="3"/>
      <c r="F44" s="3"/>
      <c r="G44" s="3"/>
      <c r="H44" s="3"/>
      <c r="I44" s="3"/>
      <c r="J44" s="3"/>
      <c r="K44" s="3"/>
      <c r="L44" s="3"/>
      <c r="M44" s="3"/>
      <c r="N44" s="3"/>
      <c r="O44" s="3"/>
      <c r="P44" s="3"/>
      <c r="Q44" s="3"/>
      <c r="R44" s="5"/>
      <c r="S44" s="5"/>
      <c r="T44" s="5"/>
    </row>
    <row r="45" spans="1:21" x14ac:dyDescent="0.2">
      <c r="B45" s="3"/>
      <c r="C45" s="3"/>
      <c r="D45" s="3"/>
      <c r="E45" s="3"/>
      <c r="F45" s="3"/>
      <c r="G45" s="3"/>
      <c r="H45" s="3"/>
      <c r="I45" s="3"/>
      <c r="J45" s="3"/>
      <c r="K45" s="3"/>
      <c r="L45" s="3"/>
      <c r="M45" s="3"/>
      <c r="N45" s="3"/>
      <c r="O45" s="3"/>
      <c r="P45" s="3"/>
      <c r="Q45" s="3"/>
      <c r="R45" s="5"/>
      <c r="S45" s="5"/>
      <c r="T45" s="5"/>
    </row>
    <row r="46" spans="1:21" x14ac:dyDescent="0.2">
      <c r="B46" s="3"/>
      <c r="C46" s="3"/>
      <c r="D46" s="3"/>
      <c r="E46" s="3"/>
      <c r="F46" s="3"/>
      <c r="G46" s="3"/>
      <c r="H46" s="3"/>
      <c r="I46" s="3"/>
      <c r="J46" s="3"/>
      <c r="K46" s="3"/>
      <c r="L46" s="3"/>
      <c r="M46" s="3"/>
      <c r="N46" s="3"/>
      <c r="O46" s="3"/>
      <c r="P46" s="3"/>
      <c r="Q46" s="3"/>
      <c r="R46" s="5"/>
      <c r="S46" s="5"/>
      <c r="T46" s="5"/>
    </row>
    <row r="47" spans="1:21" x14ac:dyDescent="0.2">
      <c r="B47" s="3"/>
      <c r="C47" s="3"/>
      <c r="D47" s="3"/>
      <c r="E47" s="3"/>
      <c r="F47" s="3"/>
      <c r="G47" s="3"/>
      <c r="H47" s="3"/>
      <c r="I47" s="3"/>
      <c r="J47" s="3"/>
      <c r="K47" s="3"/>
      <c r="L47" s="3"/>
      <c r="M47" s="3"/>
      <c r="N47" s="3"/>
      <c r="O47" s="3"/>
      <c r="P47" s="3"/>
      <c r="Q47" s="3"/>
      <c r="R47" s="5"/>
      <c r="S47" s="5"/>
      <c r="T47" s="5"/>
    </row>
    <row r="48" spans="1:21"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sheetData>
  <mergeCells count="81">
    <mergeCell ref="S28:S29"/>
    <mergeCell ref="T28:T29"/>
    <mergeCell ref="U28:U32"/>
    <mergeCell ref="B29:B32"/>
    <mergeCell ref="A30:A35"/>
    <mergeCell ref="S31:S32"/>
    <mergeCell ref="T31:T32"/>
    <mergeCell ref="K28:K32"/>
    <mergeCell ref="L28:L32"/>
    <mergeCell ref="M28:M32"/>
    <mergeCell ref="N28:N32"/>
    <mergeCell ref="O28:O32"/>
    <mergeCell ref="P28:P32"/>
    <mergeCell ref="E28:E32"/>
    <mergeCell ref="F28:F32"/>
    <mergeCell ref="G28:G32"/>
    <mergeCell ref="H28:H32"/>
    <mergeCell ref="I28:I32"/>
    <mergeCell ref="J28:J32"/>
    <mergeCell ref="A21:A27"/>
    <mergeCell ref="B22:B23"/>
    <mergeCell ref="S22:S23"/>
    <mergeCell ref="T22:T23"/>
    <mergeCell ref="C27:C32"/>
    <mergeCell ref="D27:D32"/>
    <mergeCell ref="E27:P27"/>
    <mergeCell ref="Q27:Q32"/>
    <mergeCell ref="R27:R32"/>
    <mergeCell ref="A28:A29"/>
    <mergeCell ref="K20:K23"/>
    <mergeCell ref="L20:L23"/>
    <mergeCell ref="M20:M23"/>
    <mergeCell ref="N20:N23"/>
    <mergeCell ref="O20:O23"/>
    <mergeCell ref="P20:P23"/>
    <mergeCell ref="R19:R23"/>
    <mergeCell ref="S19:S20"/>
    <mergeCell ref="T19:T20"/>
    <mergeCell ref="U19:U23"/>
    <mergeCell ref="E20:E23"/>
    <mergeCell ref="F20:F23"/>
    <mergeCell ref="G20:G23"/>
    <mergeCell ref="H20:H23"/>
    <mergeCell ref="I20:I23"/>
    <mergeCell ref="J20:J23"/>
    <mergeCell ref="A13:A18"/>
    <mergeCell ref="B14:B15"/>
    <mergeCell ref="S14:S15"/>
    <mergeCell ref="T14:T15"/>
    <mergeCell ref="A19:A20"/>
    <mergeCell ref="B19:B20"/>
    <mergeCell ref="C19:C23"/>
    <mergeCell ref="D19:D23"/>
    <mergeCell ref="E19:P19"/>
    <mergeCell ref="Q19:Q23"/>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opLeftCell="A22" workbookViewId="0">
      <selection activeCell="B10" sqref="B10"/>
    </sheetView>
  </sheetViews>
  <sheetFormatPr baseColWidth="10" defaultColWidth="11.5703125" defaultRowHeight="12.75" x14ac:dyDescent="0.2"/>
  <cols>
    <col min="1" max="1" width="14.28515625" style="5" customWidth="1"/>
    <col min="2" max="2" width="47.5703125" style="5" customWidth="1"/>
    <col min="3" max="3" width="16.140625" style="5" customWidth="1"/>
    <col min="4" max="4" width="20.28515625" style="5" customWidth="1"/>
    <col min="5" max="16" width="5.85546875" style="5" customWidth="1"/>
    <col min="17" max="17" width="15.28515625" style="5" customWidth="1"/>
    <col min="18" max="18" width="21.42578125" style="5" customWidth="1"/>
    <col min="19" max="19" width="17.5703125" style="5" customWidth="1"/>
    <col min="20" max="20" width="18.140625" style="5" customWidth="1"/>
    <col min="21" max="21" width="19" style="5" customWidth="1"/>
    <col min="22" max="16384" width="11.5703125" style="5"/>
  </cols>
  <sheetData>
    <row r="1" spans="1:21" s="278" customFormat="1" x14ac:dyDescent="0.2"/>
    <row r="2" spans="1:21" s="278" customFormat="1" x14ac:dyDescent="0.2"/>
    <row r="3" spans="1:21" s="278" customFormat="1" x14ac:dyDescent="0.2"/>
    <row r="4" spans="1:21" s="278" customFormat="1" x14ac:dyDescent="0.2"/>
    <row r="5" spans="1:21" s="278" customFormat="1" x14ac:dyDescent="0.2"/>
    <row r="6" spans="1:21" s="278" customFormat="1" x14ac:dyDescent="0.2">
      <c r="A6" s="286" t="s">
        <v>70</v>
      </c>
    </row>
    <row r="7" spans="1:21" s="278" customFormat="1" x14ac:dyDescent="0.2">
      <c r="A7" s="287" t="s">
        <v>0</v>
      </c>
      <c r="B7" s="288"/>
      <c r="C7" s="288"/>
      <c r="D7" s="288"/>
      <c r="E7" s="288"/>
      <c r="F7" s="288"/>
      <c r="G7" s="288"/>
      <c r="H7" s="288"/>
      <c r="I7" s="288"/>
      <c r="J7" s="288"/>
      <c r="K7" s="288"/>
      <c r="L7" s="288"/>
      <c r="M7" s="288"/>
      <c r="N7" s="288"/>
      <c r="O7" s="288"/>
      <c r="P7" s="288"/>
      <c r="Q7" s="288"/>
      <c r="R7" s="288"/>
      <c r="S7" s="288"/>
      <c r="T7" s="288"/>
    </row>
    <row r="8" spans="1:21" s="278" customFormat="1" x14ac:dyDescent="0.2">
      <c r="A8" s="289" t="s">
        <v>1</v>
      </c>
      <c r="B8" s="289"/>
      <c r="C8" s="289"/>
      <c r="D8" s="289"/>
      <c r="E8" s="289"/>
      <c r="F8" s="289"/>
      <c r="G8" s="289"/>
      <c r="H8" s="289"/>
      <c r="I8" s="289"/>
      <c r="J8" s="289"/>
      <c r="K8" s="289"/>
      <c r="L8" s="289"/>
      <c r="M8" s="289"/>
      <c r="N8" s="289"/>
      <c r="O8" s="289"/>
      <c r="P8" s="289"/>
      <c r="Q8" s="289"/>
      <c r="R8" s="289"/>
      <c r="S8" s="289"/>
      <c r="T8" s="289"/>
    </row>
    <row r="9" spans="1:21" s="278" customFormat="1" ht="29.25" customHeight="1" x14ac:dyDescent="0.2">
      <c r="A9" s="290" t="s">
        <v>13</v>
      </c>
      <c r="B9" s="291" t="s">
        <v>457</v>
      </c>
      <c r="C9" s="32" t="s">
        <v>14</v>
      </c>
      <c r="D9" s="330">
        <v>2018</v>
      </c>
      <c r="E9" s="100" t="s">
        <v>15</v>
      </c>
      <c r="F9" s="101"/>
      <c r="G9" s="101"/>
      <c r="H9" s="102"/>
      <c r="I9" s="292" t="s">
        <v>458</v>
      </c>
      <c r="J9" s="293"/>
      <c r="K9" s="293"/>
      <c r="L9" s="293"/>
      <c r="M9" s="293"/>
      <c r="N9" s="293"/>
      <c r="O9" s="293"/>
      <c r="P9" s="293"/>
      <c r="Q9" s="293"/>
      <c r="R9" s="293"/>
      <c r="S9" s="294"/>
      <c r="T9" s="12" t="s">
        <v>35</v>
      </c>
      <c r="U9" s="295">
        <f>+S13+S27+S38+S47+S57+S68+S77+S89</f>
        <v>1</v>
      </c>
    </row>
    <row r="10" spans="1:21" s="278" customFormat="1" ht="49.5" customHeight="1" x14ac:dyDescent="0.2">
      <c r="A10" s="290" t="s">
        <v>29</v>
      </c>
      <c r="B10" s="291" t="s">
        <v>459</v>
      </c>
      <c r="C10" s="32" t="s">
        <v>30</v>
      </c>
      <c r="D10" s="140"/>
      <c r="E10" s="104"/>
      <c r="F10" s="105"/>
      <c r="G10" s="105"/>
      <c r="H10" s="106"/>
      <c r="I10" s="296"/>
      <c r="J10" s="297"/>
      <c r="K10" s="297"/>
      <c r="L10" s="297"/>
      <c r="M10" s="297"/>
      <c r="N10" s="297"/>
      <c r="O10" s="297"/>
      <c r="P10" s="297"/>
      <c r="Q10" s="297"/>
      <c r="R10" s="297"/>
      <c r="S10" s="298"/>
      <c r="T10" s="12" t="s">
        <v>36</v>
      </c>
      <c r="U10" s="56"/>
    </row>
    <row r="11" spans="1:21" s="278" customFormat="1" ht="50.25" customHeight="1" x14ac:dyDescent="0.2">
      <c r="A11" s="39" t="s">
        <v>19</v>
      </c>
      <c r="B11" s="44" t="s">
        <v>16</v>
      </c>
      <c r="C11" s="39" t="s">
        <v>28</v>
      </c>
      <c r="D11" s="39" t="s">
        <v>17</v>
      </c>
      <c r="E11" s="108" t="s">
        <v>75</v>
      </c>
      <c r="F11" s="148"/>
      <c r="G11" s="148"/>
      <c r="H11" s="148"/>
      <c r="I11" s="148"/>
      <c r="J11" s="148"/>
      <c r="K11" s="148"/>
      <c r="L11" s="148"/>
      <c r="M11" s="148"/>
      <c r="N11" s="148"/>
      <c r="O11" s="148"/>
      <c r="P11" s="148"/>
      <c r="Q11" s="39" t="s">
        <v>24</v>
      </c>
      <c r="R11" s="39" t="s">
        <v>22</v>
      </c>
      <c r="S11" s="110" t="s">
        <v>460</v>
      </c>
      <c r="T11" s="39" t="s">
        <v>23</v>
      </c>
      <c r="U11" s="44" t="s">
        <v>18</v>
      </c>
    </row>
    <row r="12" spans="1:21" ht="50.25" customHeight="1" x14ac:dyDescent="0.2">
      <c r="A12" s="39"/>
      <c r="B12" s="46"/>
      <c r="C12" s="39"/>
      <c r="D12" s="39"/>
      <c r="E12" s="299" t="s">
        <v>2</v>
      </c>
      <c r="F12" s="299" t="s">
        <v>3</v>
      </c>
      <c r="G12" s="300" t="s">
        <v>4</v>
      </c>
      <c r="H12" s="300" t="s">
        <v>5</v>
      </c>
      <c r="I12" s="300" t="s">
        <v>6</v>
      </c>
      <c r="J12" s="300" t="s">
        <v>7</v>
      </c>
      <c r="K12" s="300" t="s">
        <v>27</v>
      </c>
      <c r="L12" s="300" t="s">
        <v>8</v>
      </c>
      <c r="M12" s="300" t="s">
        <v>9</v>
      </c>
      <c r="N12" s="300" t="s">
        <v>10</v>
      </c>
      <c r="O12" s="300" t="s">
        <v>11</v>
      </c>
      <c r="P12" s="299" t="s">
        <v>12</v>
      </c>
      <c r="Q12" s="39"/>
      <c r="R12" s="39"/>
      <c r="S12" s="110"/>
      <c r="T12" s="39"/>
      <c r="U12" s="45"/>
    </row>
    <row r="13" spans="1:21" ht="45" customHeight="1" x14ac:dyDescent="0.2">
      <c r="A13" s="114" t="s">
        <v>461</v>
      </c>
      <c r="B13" s="301" t="s">
        <v>462</v>
      </c>
      <c r="C13" s="39"/>
      <c r="D13" s="39"/>
      <c r="E13" s="299"/>
      <c r="F13" s="299"/>
      <c r="G13" s="302"/>
      <c r="H13" s="302"/>
      <c r="I13" s="302"/>
      <c r="J13" s="302"/>
      <c r="K13" s="302"/>
      <c r="L13" s="302"/>
      <c r="M13" s="302"/>
      <c r="N13" s="302"/>
      <c r="O13" s="302"/>
      <c r="P13" s="299"/>
      <c r="Q13" s="39"/>
      <c r="R13" s="39"/>
      <c r="S13" s="303">
        <v>0.1</v>
      </c>
      <c r="T13" s="277"/>
      <c r="U13" s="45"/>
    </row>
    <row r="14" spans="1:21" ht="36" customHeight="1" x14ac:dyDescent="0.2">
      <c r="A14" s="118"/>
      <c r="B14" s="39" t="s">
        <v>20</v>
      </c>
      <c r="C14" s="39"/>
      <c r="D14" s="39"/>
      <c r="E14" s="299"/>
      <c r="F14" s="299"/>
      <c r="G14" s="302"/>
      <c r="H14" s="302"/>
      <c r="I14" s="302"/>
      <c r="J14" s="302"/>
      <c r="K14" s="302"/>
      <c r="L14" s="302"/>
      <c r="M14" s="302"/>
      <c r="N14" s="302"/>
      <c r="O14" s="302"/>
      <c r="P14" s="299"/>
      <c r="Q14" s="39"/>
      <c r="R14" s="39"/>
      <c r="S14" s="39" t="s">
        <v>25</v>
      </c>
      <c r="T14" s="39" t="s">
        <v>26</v>
      </c>
      <c r="U14" s="45"/>
    </row>
    <row r="15" spans="1:21" ht="36" customHeight="1" x14ac:dyDescent="0.2">
      <c r="A15" s="118"/>
      <c r="B15" s="39"/>
      <c r="C15" s="39"/>
      <c r="D15" s="39"/>
      <c r="E15" s="299"/>
      <c r="F15" s="299"/>
      <c r="G15" s="304"/>
      <c r="H15" s="304"/>
      <c r="I15" s="304"/>
      <c r="J15" s="304"/>
      <c r="K15" s="304"/>
      <c r="L15" s="304"/>
      <c r="M15" s="304"/>
      <c r="N15" s="304"/>
      <c r="O15" s="304"/>
      <c r="P15" s="299"/>
      <c r="Q15" s="39"/>
      <c r="R15" s="39"/>
      <c r="S15" s="39"/>
      <c r="T15" s="39"/>
      <c r="U15" s="46"/>
    </row>
    <row r="16" spans="1:21" ht="75.75" customHeight="1" x14ac:dyDescent="0.2">
      <c r="A16" s="118"/>
      <c r="B16" s="305" t="s">
        <v>463</v>
      </c>
      <c r="C16" s="129" t="s">
        <v>464</v>
      </c>
      <c r="D16" s="129" t="s">
        <v>465</v>
      </c>
      <c r="E16" s="306"/>
      <c r="F16" s="306"/>
      <c r="G16" s="307"/>
      <c r="H16" s="307"/>
      <c r="I16" s="307"/>
      <c r="J16" s="307"/>
      <c r="K16" s="307"/>
      <c r="L16" s="307"/>
      <c r="M16" s="307"/>
      <c r="N16" s="307"/>
      <c r="O16" s="307"/>
      <c r="P16" s="307"/>
      <c r="Q16" s="156">
        <v>2</v>
      </c>
      <c r="R16" s="156" t="s">
        <v>466</v>
      </c>
      <c r="S16" s="33"/>
      <c r="T16" s="33"/>
      <c r="U16" s="157"/>
    </row>
    <row r="17" spans="1:21" ht="90" customHeight="1" x14ac:dyDescent="0.2">
      <c r="A17" s="118"/>
      <c r="B17" s="305" t="s">
        <v>467</v>
      </c>
      <c r="C17" s="129" t="s">
        <v>468</v>
      </c>
      <c r="D17" s="129" t="s">
        <v>469</v>
      </c>
      <c r="E17" s="306"/>
      <c r="F17" s="306"/>
      <c r="G17" s="307"/>
      <c r="H17" s="307"/>
      <c r="I17" s="306"/>
      <c r="J17" s="306"/>
      <c r="K17" s="306"/>
      <c r="L17" s="306"/>
      <c r="M17" s="306"/>
      <c r="N17" s="306"/>
      <c r="O17" s="306"/>
      <c r="P17" s="306"/>
      <c r="Q17" s="156">
        <v>1</v>
      </c>
      <c r="R17" s="156" t="s">
        <v>470</v>
      </c>
      <c r="S17" s="33"/>
      <c r="T17" s="33"/>
      <c r="U17" s="157"/>
    </row>
    <row r="18" spans="1:21" ht="72" customHeight="1" x14ac:dyDescent="0.2">
      <c r="A18" s="118"/>
      <c r="B18" s="305" t="s">
        <v>471</v>
      </c>
      <c r="C18" s="129" t="s">
        <v>32</v>
      </c>
      <c r="D18" s="129" t="s">
        <v>472</v>
      </c>
      <c r="E18" s="306"/>
      <c r="F18" s="306"/>
      <c r="G18" s="307"/>
      <c r="H18" s="307"/>
      <c r="I18" s="307"/>
      <c r="J18" s="307"/>
      <c r="K18" s="307"/>
      <c r="L18" s="307"/>
      <c r="M18" s="307"/>
      <c r="N18" s="307"/>
      <c r="O18" s="307"/>
      <c r="P18" s="307"/>
      <c r="Q18" s="156">
        <v>1</v>
      </c>
      <c r="R18" s="156" t="s">
        <v>473</v>
      </c>
      <c r="S18" s="33"/>
      <c r="T18" s="33"/>
      <c r="U18" s="157"/>
    </row>
    <row r="19" spans="1:21" ht="99" customHeight="1" x14ac:dyDescent="0.2">
      <c r="A19" s="118"/>
      <c r="B19" s="308" t="s">
        <v>474</v>
      </c>
      <c r="C19" s="129" t="s">
        <v>32</v>
      </c>
      <c r="D19" s="129" t="s">
        <v>472</v>
      </c>
      <c r="E19" s="306"/>
      <c r="F19" s="306"/>
      <c r="G19" s="307"/>
      <c r="H19" s="307"/>
      <c r="I19" s="307"/>
      <c r="J19" s="306"/>
      <c r="K19" s="306"/>
      <c r="L19" s="306"/>
      <c r="M19" s="306"/>
      <c r="N19" s="306"/>
      <c r="O19" s="306"/>
      <c r="P19" s="306"/>
      <c r="Q19" s="156">
        <v>2</v>
      </c>
      <c r="R19" s="156" t="s">
        <v>475</v>
      </c>
      <c r="S19" s="33"/>
      <c r="T19" s="33"/>
      <c r="U19" s="157"/>
    </row>
    <row r="20" spans="1:21" ht="55.5" customHeight="1" x14ac:dyDescent="0.2">
      <c r="A20" s="118"/>
      <c r="B20" s="305" t="s">
        <v>476</v>
      </c>
      <c r="C20" s="129" t="s">
        <v>32</v>
      </c>
      <c r="D20" s="129" t="s">
        <v>472</v>
      </c>
      <c r="E20" s="306"/>
      <c r="F20" s="306"/>
      <c r="G20" s="307"/>
      <c r="H20" s="307"/>
      <c r="I20" s="307"/>
      <c r="J20" s="306"/>
      <c r="K20" s="306"/>
      <c r="L20" s="306"/>
      <c r="M20" s="306"/>
      <c r="N20" s="306"/>
      <c r="O20" s="306"/>
      <c r="P20" s="306"/>
      <c r="Q20" s="156">
        <v>2</v>
      </c>
      <c r="R20" s="156" t="s">
        <v>477</v>
      </c>
      <c r="S20" s="33"/>
      <c r="T20" s="33"/>
      <c r="U20" s="157"/>
    </row>
    <row r="21" spans="1:21" ht="74.25" customHeight="1" x14ac:dyDescent="0.2">
      <c r="A21" s="118"/>
      <c r="B21" s="305" t="s">
        <v>478</v>
      </c>
      <c r="C21" s="129" t="s">
        <v>32</v>
      </c>
      <c r="D21" s="129" t="s">
        <v>472</v>
      </c>
      <c r="E21" s="306"/>
      <c r="F21" s="306"/>
      <c r="G21" s="306"/>
      <c r="H21" s="306"/>
      <c r="I21" s="306"/>
      <c r="J21" s="306"/>
      <c r="K21" s="306"/>
      <c r="L21" s="306"/>
      <c r="M21" s="307"/>
      <c r="N21" s="307"/>
      <c r="O21" s="307"/>
      <c r="P21" s="306"/>
      <c r="Q21" s="156">
        <v>2</v>
      </c>
      <c r="R21" s="156" t="s">
        <v>479</v>
      </c>
      <c r="S21" s="33"/>
      <c r="T21" s="33"/>
      <c r="U21" s="157"/>
    </row>
    <row r="22" spans="1:21" ht="33.75" x14ac:dyDescent="0.2">
      <c r="A22" s="118"/>
      <c r="B22" s="309" t="s">
        <v>480</v>
      </c>
      <c r="C22" s="129" t="s">
        <v>468</v>
      </c>
      <c r="D22" s="129" t="s">
        <v>472</v>
      </c>
      <c r="E22" s="310"/>
      <c r="F22" s="306"/>
      <c r="G22" s="306"/>
      <c r="H22" s="306"/>
      <c r="I22" s="306"/>
      <c r="J22" s="307"/>
      <c r="K22" s="306"/>
      <c r="L22" s="306"/>
      <c r="M22" s="306"/>
      <c r="N22" s="306"/>
      <c r="O22" s="306"/>
      <c r="P22" s="307"/>
      <c r="Q22" s="156">
        <v>2</v>
      </c>
      <c r="R22" s="156" t="s">
        <v>481</v>
      </c>
      <c r="S22" s="277"/>
      <c r="T22" s="33"/>
      <c r="U22" s="311"/>
    </row>
    <row r="23" spans="1:21" ht="60.75" customHeight="1" x14ac:dyDescent="0.2">
      <c r="A23" s="118"/>
      <c r="B23" s="309" t="s">
        <v>482</v>
      </c>
      <c r="C23" s="129" t="s">
        <v>468</v>
      </c>
      <c r="D23" s="129" t="s">
        <v>472</v>
      </c>
      <c r="E23" s="310"/>
      <c r="F23" s="306"/>
      <c r="G23" s="306"/>
      <c r="H23" s="307"/>
      <c r="I23" s="306"/>
      <c r="J23" s="306"/>
      <c r="K23" s="306"/>
      <c r="L23" s="306"/>
      <c r="M23" s="306"/>
      <c r="N23" s="306"/>
      <c r="O23" s="306"/>
      <c r="P23" s="306"/>
      <c r="Q23" s="156">
        <v>2</v>
      </c>
      <c r="R23" s="156" t="s">
        <v>483</v>
      </c>
      <c r="S23" s="277"/>
      <c r="T23" s="33"/>
      <c r="U23" s="311"/>
    </row>
    <row r="24" spans="1:21" ht="73.5" customHeight="1" x14ac:dyDescent="0.2">
      <c r="A24" s="276"/>
      <c r="B24" s="309" t="s">
        <v>484</v>
      </c>
      <c r="C24" s="129" t="s">
        <v>468</v>
      </c>
      <c r="D24" s="129" t="s">
        <v>472</v>
      </c>
      <c r="E24" s="310"/>
      <c r="F24" s="306"/>
      <c r="G24" s="307"/>
      <c r="H24" s="307"/>
      <c r="I24" s="307"/>
      <c r="J24" s="307"/>
      <c r="K24" s="307"/>
      <c r="L24" s="307"/>
      <c r="M24" s="307"/>
      <c r="N24" s="307"/>
      <c r="O24" s="307"/>
      <c r="P24" s="307"/>
      <c r="Q24" s="156">
        <v>1</v>
      </c>
      <c r="R24" s="156" t="s">
        <v>485</v>
      </c>
      <c r="S24" s="277"/>
      <c r="T24" s="33"/>
      <c r="U24" s="311"/>
    </row>
    <row r="25" spans="1:21" s="278" customFormat="1" ht="32.25" customHeight="1" x14ac:dyDescent="0.2">
      <c r="A25" s="39" t="s">
        <v>19</v>
      </c>
      <c r="B25" s="44" t="s">
        <v>21</v>
      </c>
      <c r="C25" s="39" t="s">
        <v>28</v>
      </c>
      <c r="D25" s="39" t="s">
        <v>17</v>
      </c>
      <c r="E25" s="108" t="s">
        <v>75</v>
      </c>
      <c r="F25" s="148"/>
      <c r="G25" s="148"/>
      <c r="H25" s="148"/>
      <c r="I25" s="148"/>
      <c r="J25" s="148"/>
      <c r="K25" s="148"/>
      <c r="L25" s="148"/>
      <c r="M25" s="148"/>
      <c r="N25" s="148"/>
      <c r="O25" s="148"/>
      <c r="P25" s="148"/>
      <c r="Q25" s="39" t="s">
        <v>24</v>
      </c>
      <c r="R25" s="39" t="s">
        <v>22</v>
      </c>
      <c r="S25" s="110" t="s">
        <v>147</v>
      </c>
      <c r="T25" s="39" t="s">
        <v>23</v>
      </c>
      <c r="U25" s="44" t="s">
        <v>18</v>
      </c>
    </row>
    <row r="26" spans="1:21" ht="33" customHeight="1" x14ac:dyDescent="0.2">
      <c r="A26" s="39"/>
      <c r="B26" s="46"/>
      <c r="C26" s="39"/>
      <c r="D26" s="39"/>
      <c r="E26" s="299" t="s">
        <v>2</v>
      </c>
      <c r="F26" s="299" t="s">
        <v>3</v>
      </c>
      <c r="G26" s="300" t="s">
        <v>4</v>
      </c>
      <c r="H26" s="300" t="s">
        <v>5</v>
      </c>
      <c r="I26" s="300" t="s">
        <v>6</v>
      </c>
      <c r="J26" s="300" t="s">
        <v>7</v>
      </c>
      <c r="K26" s="300" t="s">
        <v>27</v>
      </c>
      <c r="L26" s="300" t="s">
        <v>8</v>
      </c>
      <c r="M26" s="300" t="s">
        <v>9</v>
      </c>
      <c r="N26" s="300" t="s">
        <v>10</v>
      </c>
      <c r="O26" s="300" t="s">
        <v>11</v>
      </c>
      <c r="P26" s="299" t="s">
        <v>12</v>
      </c>
      <c r="Q26" s="39"/>
      <c r="R26" s="39"/>
      <c r="S26" s="110"/>
      <c r="T26" s="39"/>
      <c r="U26" s="45"/>
    </row>
    <row r="27" spans="1:21" ht="34.5" customHeight="1" x14ac:dyDescent="0.2">
      <c r="A27" s="114" t="s">
        <v>461</v>
      </c>
      <c r="B27" s="312" t="s">
        <v>486</v>
      </c>
      <c r="C27" s="39"/>
      <c r="D27" s="39"/>
      <c r="E27" s="299"/>
      <c r="F27" s="299"/>
      <c r="G27" s="302"/>
      <c r="H27" s="302"/>
      <c r="I27" s="302"/>
      <c r="J27" s="302"/>
      <c r="K27" s="302"/>
      <c r="L27" s="302"/>
      <c r="M27" s="302"/>
      <c r="N27" s="302"/>
      <c r="O27" s="302"/>
      <c r="P27" s="299"/>
      <c r="Q27" s="39"/>
      <c r="R27" s="39"/>
      <c r="S27" s="303">
        <v>0.1</v>
      </c>
      <c r="T27" s="277"/>
      <c r="U27" s="45"/>
    </row>
    <row r="28" spans="1:21" ht="18" customHeight="1" x14ac:dyDescent="0.2">
      <c r="A28" s="118"/>
      <c r="B28" s="39" t="s">
        <v>20</v>
      </c>
      <c r="C28" s="39"/>
      <c r="D28" s="39"/>
      <c r="E28" s="299"/>
      <c r="F28" s="299"/>
      <c r="G28" s="302"/>
      <c r="H28" s="302"/>
      <c r="I28" s="302"/>
      <c r="J28" s="302"/>
      <c r="K28" s="302"/>
      <c r="L28" s="302"/>
      <c r="M28" s="302"/>
      <c r="N28" s="302"/>
      <c r="O28" s="302"/>
      <c r="P28" s="299"/>
      <c r="Q28" s="39"/>
      <c r="R28" s="39"/>
      <c r="S28" s="39" t="s">
        <v>25</v>
      </c>
      <c r="T28" s="39" t="s">
        <v>26</v>
      </c>
      <c r="U28" s="45"/>
    </row>
    <row r="29" spans="1:21" ht="41.25" customHeight="1" x14ac:dyDescent="0.2">
      <c r="A29" s="118"/>
      <c r="B29" s="39"/>
      <c r="C29" s="39"/>
      <c r="D29" s="39"/>
      <c r="E29" s="299"/>
      <c r="F29" s="299"/>
      <c r="G29" s="304"/>
      <c r="H29" s="304"/>
      <c r="I29" s="304"/>
      <c r="J29" s="304"/>
      <c r="K29" s="304"/>
      <c r="L29" s="304"/>
      <c r="M29" s="304"/>
      <c r="N29" s="304"/>
      <c r="O29" s="304"/>
      <c r="P29" s="299"/>
      <c r="Q29" s="39"/>
      <c r="R29" s="39"/>
      <c r="S29" s="39"/>
      <c r="T29" s="39"/>
      <c r="U29" s="46"/>
    </row>
    <row r="30" spans="1:21" ht="56.25" x14ac:dyDescent="0.2">
      <c r="A30" s="118"/>
      <c r="B30" s="309" t="s">
        <v>487</v>
      </c>
      <c r="C30" s="129" t="s">
        <v>488</v>
      </c>
      <c r="D30" s="129" t="s">
        <v>489</v>
      </c>
      <c r="E30" s="306"/>
      <c r="F30" s="306"/>
      <c r="G30" s="307"/>
      <c r="H30" s="306"/>
      <c r="I30" s="306"/>
      <c r="J30" s="307"/>
      <c r="K30" s="306"/>
      <c r="L30" s="306"/>
      <c r="M30" s="307"/>
      <c r="N30" s="306"/>
      <c r="O30" s="306"/>
      <c r="P30" s="306"/>
      <c r="Q30" s="156">
        <v>2</v>
      </c>
      <c r="R30" s="156" t="s">
        <v>490</v>
      </c>
      <c r="S30" s="33"/>
      <c r="T30" s="33"/>
      <c r="U30" s="157"/>
    </row>
    <row r="31" spans="1:21" ht="79.5" customHeight="1" x14ac:dyDescent="0.2">
      <c r="A31" s="118"/>
      <c r="B31" s="309" t="s">
        <v>491</v>
      </c>
      <c r="C31" s="129" t="s">
        <v>492</v>
      </c>
      <c r="D31" s="129" t="s">
        <v>489</v>
      </c>
      <c r="E31" s="306"/>
      <c r="F31" s="306"/>
      <c r="G31" s="307"/>
      <c r="H31" s="307"/>
      <c r="I31" s="307"/>
      <c r="J31" s="307"/>
      <c r="K31" s="307"/>
      <c r="L31" s="307"/>
      <c r="M31" s="307"/>
      <c r="N31" s="307"/>
      <c r="O31" s="307"/>
      <c r="P31" s="306"/>
      <c r="Q31" s="156">
        <v>2</v>
      </c>
      <c r="R31" s="156" t="s">
        <v>493</v>
      </c>
      <c r="S31" s="33"/>
      <c r="T31" s="33"/>
      <c r="U31" s="157"/>
    </row>
    <row r="32" spans="1:21" ht="114.75" customHeight="1" x14ac:dyDescent="0.2">
      <c r="A32" s="118"/>
      <c r="B32" s="309" t="s">
        <v>494</v>
      </c>
      <c r="C32" s="129" t="s">
        <v>492</v>
      </c>
      <c r="D32" s="129" t="s">
        <v>495</v>
      </c>
      <c r="E32" s="306"/>
      <c r="F32" s="306"/>
      <c r="G32" s="306"/>
      <c r="H32" s="306"/>
      <c r="I32" s="306"/>
      <c r="J32" s="306"/>
      <c r="K32" s="306"/>
      <c r="L32" s="306"/>
      <c r="M32" s="307"/>
      <c r="N32" s="306"/>
      <c r="O32" s="306"/>
      <c r="P32" s="306"/>
      <c r="Q32" s="156">
        <v>2</v>
      </c>
      <c r="R32" s="156" t="s">
        <v>496</v>
      </c>
      <c r="S32" s="33"/>
      <c r="T32" s="33"/>
      <c r="U32" s="157"/>
    </row>
    <row r="33" spans="1:21" ht="108.75" customHeight="1" x14ac:dyDescent="0.2">
      <c r="A33" s="118"/>
      <c r="B33" s="309" t="s">
        <v>497</v>
      </c>
      <c r="C33" s="129" t="s">
        <v>492</v>
      </c>
      <c r="D33" s="129" t="s">
        <v>495</v>
      </c>
      <c r="E33" s="306"/>
      <c r="F33" s="306"/>
      <c r="G33" s="307"/>
      <c r="H33" s="306"/>
      <c r="I33" s="306"/>
      <c r="J33" s="307"/>
      <c r="K33" s="306"/>
      <c r="L33" s="306"/>
      <c r="M33" s="307"/>
      <c r="N33" s="306"/>
      <c r="O33" s="306"/>
      <c r="P33" s="306"/>
      <c r="Q33" s="156">
        <v>2</v>
      </c>
      <c r="R33" s="156" t="s">
        <v>498</v>
      </c>
      <c r="S33" s="33"/>
      <c r="T33" s="33"/>
      <c r="U33" s="157"/>
    </row>
    <row r="34" spans="1:21" ht="48.75" customHeight="1" x14ac:dyDescent="0.2">
      <c r="A34" s="118"/>
      <c r="B34" s="309" t="s">
        <v>499</v>
      </c>
      <c r="C34" s="129" t="s">
        <v>488</v>
      </c>
      <c r="D34" s="313" t="s">
        <v>500</v>
      </c>
      <c r="E34" s="310"/>
      <c r="F34" s="306"/>
      <c r="G34" s="307"/>
      <c r="H34" s="306"/>
      <c r="I34" s="306"/>
      <c r="J34" s="307"/>
      <c r="K34" s="306"/>
      <c r="L34" s="306"/>
      <c r="M34" s="307"/>
      <c r="N34" s="306"/>
      <c r="O34" s="306"/>
      <c r="P34" s="307"/>
      <c r="Q34" s="156">
        <v>1</v>
      </c>
      <c r="R34" s="156" t="s">
        <v>501</v>
      </c>
      <c r="S34" s="277"/>
      <c r="T34" s="33"/>
      <c r="U34" s="311"/>
    </row>
    <row r="35" spans="1:21" ht="74.25" customHeight="1" x14ac:dyDescent="0.2">
      <c r="A35" s="128"/>
      <c r="B35" s="309" t="s">
        <v>502</v>
      </c>
      <c r="C35" s="129" t="s">
        <v>488</v>
      </c>
      <c r="D35" s="313" t="s">
        <v>500</v>
      </c>
      <c r="E35" s="310"/>
      <c r="F35" s="306"/>
      <c r="G35" s="307"/>
      <c r="H35" s="307"/>
      <c r="I35" s="307"/>
      <c r="J35" s="307"/>
      <c r="K35" s="307"/>
      <c r="L35" s="307"/>
      <c r="M35" s="307"/>
      <c r="N35" s="307"/>
      <c r="O35" s="307"/>
      <c r="P35" s="307"/>
      <c r="Q35" s="156">
        <v>1</v>
      </c>
      <c r="R35" s="156" t="s">
        <v>485</v>
      </c>
      <c r="S35" s="277"/>
      <c r="T35" s="33"/>
      <c r="U35" s="311"/>
    </row>
    <row r="36" spans="1:21" ht="31.5" customHeight="1" x14ac:dyDescent="0.2">
      <c r="A36" s="39" t="s">
        <v>19</v>
      </c>
      <c r="B36" s="44" t="s">
        <v>21</v>
      </c>
      <c r="C36" s="39" t="s">
        <v>28</v>
      </c>
      <c r="D36" s="39" t="s">
        <v>17</v>
      </c>
      <c r="E36" s="108" t="s">
        <v>75</v>
      </c>
      <c r="F36" s="148"/>
      <c r="G36" s="148"/>
      <c r="H36" s="148"/>
      <c r="I36" s="148"/>
      <c r="J36" s="148"/>
      <c r="K36" s="148"/>
      <c r="L36" s="148"/>
      <c r="M36" s="148"/>
      <c r="N36" s="148"/>
      <c r="O36" s="148"/>
      <c r="P36" s="148"/>
      <c r="Q36" s="39" t="s">
        <v>24</v>
      </c>
      <c r="R36" s="39" t="s">
        <v>22</v>
      </c>
      <c r="S36" s="110" t="s">
        <v>147</v>
      </c>
      <c r="T36" s="39" t="s">
        <v>23</v>
      </c>
      <c r="U36" s="44" t="s">
        <v>18</v>
      </c>
    </row>
    <row r="37" spans="1:21" ht="31.5" customHeight="1" x14ac:dyDescent="0.2">
      <c r="A37" s="39"/>
      <c r="B37" s="46"/>
      <c r="C37" s="39"/>
      <c r="D37" s="39"/>
      <c r="E37" s="299" t="s">
        <v>2</v>
      </c>
      <c r="F37" s="299" t="s">
        <v>3</v>
      </c>
      <c r="G37" s="300" t="s">
        <v>4</v>
      </c>
      <c r="H37" s="300" t="s">
        <v>5</v>
      </c>
      <c r="I37" s="300" t="s">
        <v>6</v>
      </c>
      <c r="J37" s="300" t="s">
        <v>7</v>
      </c>
      <c r="K37" s="300" t="s">
        <v>27</v>
      </c>
      <c r="L37" s="300" t="s">
        <v>8</v>
      </c>
      <c r="M37" s="300" t="s">
        <v>9</v>
      </c>
      <c r="N37" s="300" t="s">
        <v>10</v>
      </c>
      <c r="O37" s="300" t="s">
        <v>11</v>
      </c>
      <c r="P37" s="299" t="s">
        <v>12</v>
      </c>
      <c r="Q37" s="39"/>
      <c r="R37" s="39"/>
      <c r="S37" s="110"/>
      <c r="T37" s="39"/>
      <c r="U37" s="45"/>
    </row>
    <row r="38" spans="1:21" ht="31.5" customHeight="1" x14ac:dyDescent="0.2">
      <c r="A38" s="314" t="s">
        <v>503</v>
      </c>
      <c r="B38" s="312" t="s">
        <v>504</v>
      </c>
      <c r="C38" s="39"/>
      <c r="D38" s="39"/>
      <c r="E38" s="299"/>
      <c r="F38" s="299"/>
      <c r="G38" s="302"/>
      <c r="H38" s="302"/>
      <c r="I38" s="302"/>
      <c r="J38" s="302"/>
      <c r="K38" s="302"/>
      <c r="L38" s="302"/>
      <c r="M38" s="302"/>
      <c r="N38" s="302"/>
      <c r="O38" s="302"/>
      <c r="P38" s="299"/>
      <c r="Q38" s="39"/>
      <c r="R38" s="39"/>
      <c r="S38" s="315">
        <v>0.1</v>
      </c>
      <c r="T38" s="316"/>
      <c r="U38" s="45"/>
    </row>
    <row r="39" spans="1:21" ht="31.5" customHeight="1" x14ac:dyDescent="0.2">
      <c r="A39" s="317"/>
      <c r="B39" s="39" t="s">
        <v>20</v>
      </c>
      <c r="C39" s="39"/>
      <c r="D39" s="39"/>
      <c r="E39" s="299"/>
      <c r="F39" s="299"/>
      <c r="G39" s="302"/>
      <c r="H39" s="302"/>
      <c r="I39" s="302"/>
      <c r="J39" s="302"/>
      <c r="K39" s="302"/>
      <c r="L39" s="302"/>
      <c r="M39" s="302"/>
      <c r="N39" s="302"/>
      <c r="O39" s="302"/>
      <c r="P39" s="299"/>
      <c r="Q39" s="39"/>
      <c r="R39" s="39"/>
      <c r="S39" s="39" t="s">
        <v>25</v>
      </c>
      <c r="T39" s="39" t="s">
        <v>26</v>
      </c>
      <c r="U39" s="45"/>
    </row>
    <row r="40" spans="1:21" ht="31.5" customHeight="1" x14ac:dyDescent="0.2">
      <c r="A40" s="317"/>
      <c r="B40" s="39"/>
      <c r="C40" s="39"/>
      <c r="D40" s="39"/>
      <c r="E40" s="299"/>
      <c r="F40" s="299"/>
      <c r="G40" s="304"/>
      <c r="H40" s="304"/>
      <c r="I40" s="304"/>
      <c r="J40" s="304"/>
      <c r="K40" s="304"/>
      <c r="L40" s="304"/>
      <c r="M40" s="304"/>
      <c r="N40" s="304"/>
      <c r="O40" s="304"/>
      <c r="P40" s="299"/>
      <c r="Q40" s="39"/>
      <c r="R40" s="39"/>
      <c r="S40" s="39"/>
      <c r="T40" s="39"/>
      <c r="U40" s="46"/>
    </row>
    <row r="41" spans="1:21" ht="90" customHeight="1" x14ac:dyDescent="0.2">
      <c r="A41" s="317"/>
      <c r="B41" s="309" t="s">
        <v>505</v>
      </c>
      <c r="C41" s="129" t="s">
        <v>468</v>
      </c>
      <c r="D41" s="129" t="s">
        <v>506</v>
      </c>
      <c r="E41" s="307"/>
      <c r="F41" s="307"/>
      <c r="G41" s="307"/>
      <c r="H41" s="307"/>
      <c r="I41" s="318"/>
      <c r="J41" s="318"/>
      <c r="K41" s="318"/>
      <c r="L41" s="318"/>
      <c r="M41" s="318"/>
      <c r="N41" s="318"/>
      <c r="O41" s="318"/>
      <c r="P41" s="318"/>
      <c r="Q41" s="319">
        <v>2</v>
      </c>
      <c r="R41" s="319" t="s">
        <v>507</v>
      </c>
      <c r="S41" s="320"/>
      <c r="T41" s="320"/>
      <c r="U41" s="319"/>
    </row>
    <row r="42" spans="1:21" ht="264" customHeight="1" x14ac:dyDescent="0.2">
      <c r="A42" s="317"/>
      <c r="B42" s="309" t="s">
        <v>508</v>
      </c>
      <c r="C42" s="129" t="s">
        <v>468</v>
      </c>
      <c r="D42" s="129" t="s">
        <v>506</v>
      </c>
      <c r="E42" s="307"/>
      <c r="F42" s="307"/>
      <c r="G42" s="307"/>
      <c r="H42" s="307"/>
      <c r="I42" s="307"/>
      <c r="J42" s="307"/>
      <c r="K42" s="307"/>
      <c r="L42" s="307"/>
      <c r="M42" s="307"/>
      <c r="N42" s="307"/>
      <c r="O42" s="307"/>
      <c r="P42" s="307"/>
      <c r="Q42" s="319">
        <v>2</v>
      </c>
      <c r="R42" s="5" t="s">
        <v>509</v>
      </c>
      <c r="S42" s="320"/>
      <c r="T42" s="320"/>
      <c r="U42" s="319"/>
    </row>
    <row r="43" spans="1:21" ht="90" customHeight="1" x14ac:dyDescent="0.2">
      <c r="A43" s="317"/>
      <c r="B43" s="309" t="s">
        <v>510</v>
      </c>
      <c r="C43" s="129" t="s">
        <v>468</v>
      </c>
      <c r="D43" s="129" t="s">
        <v>506</v>
      </c>
      <c r="E43" s="321"/>
      <c r="F43" s="318"/>
      <c r="G43" s="307"/>
      <c r="H43" s="318"/>
      <c r="I43" s="318"/>
      <c r="J43" s="307"/>
      <c r="K43" s="318"/>
      <c r="L43" s="318"/>
      <c r="M43" s="307"/>
      <c r="N43" s="318"/>
      <c r="O43" s="318"/>
      <c r="P43" s="307"/>
      <c r="Q43" s="319">
        <v>3</v>
      </c>
      <c r="R43" s="319" t="s">
        <v>511</v>
      </c>
      <c r="S43" s="316"/>
      <c r="T43" s="320"/>
      <c r="U43" s="322"/>
    </row>
    <row r="44" spans="1:21" ht="90" customHeight="1" x14ac:dyDescent="0.2">
      <c r="A44" s="323"/>
      <c r="B44" s="309" t="s">
        <v>512</v>
      </c>
      <c r="C44" s="129" t="s">
        <v>468</v>
      </c>
      <c r="D44" s="129" t="s">
        <v>506</v>
      </c>
      <c r="E44" s="324"/>
      <c r="F44" s="307"/>
      <c r="G44" s="307"/>
      <c r="H44" s="307"/>
      <c r="I44" s="307"/>
      <c r="J44" s="307"/>
      <c r="K44" s="307"/>
      <c r="L44" s="307"/>
      <c r="M44" s="307"/>
      <c r="N44" s="307"/>
      <c r="O44" s="307"/>
      <c r="P44" s="307"/>
      <c r="Q44" s="319">
        <v>3</v>
      </c>
      <c r="R44" s="319" t="s">
        <v>513</v>
      </c>
      <c r="S44" s="316"/>
      <c r="T44" s="320"/>
      <c r="U44" s="322"/>
    </row>
    <row r="45" spans="1:21" ht="31.5" customHeight="1" x14ac:dyDescent="0.2">
      <c r="A45" s="39" t="s">
        <v>19</v>
      </c>
      <c r="B45" s="44" t="s">
        <v>21</v>
      </c>
      <c r="C45" s="39" t="s">
        <v>28</v>
      </c>
      <c r="D45" s="39" t="s">
        <v>17</v>
      </c>
      <c r="E45" s="108" t="s">
        <v>75</v>
      </c>
      <c r="F45" s="148"/>
      <c r="G45" s="148"/>
      <c r="H45" s="148"/>
      <c r="I45" s="148"/>
      <c r="J45" s="148"/>
      <c r="K45" s="148"/>
      <c r="L45" s="148"/>
      <c r="M45" s="148"/>
      <c r="N45" s="148"/>
      <c r="O45" s="148"/>
      <c r="P45" s="148"/>
      <c r="Q45" s="39" t="s">
        <v>24</v>
      </c>
      <c r="R45" s="39" t="s">
        <v>22</v>
      </c>
      <c r="S45" s="110" t="s">
        <v>147</v>
      </c>
      <c r="T45" s="39" t="s">
        <v>23</v>
      </c>
      <c r="U45" s="44" t="s">
        <v>18</v>
      </c>
    </row>
    <row r="46" spans="1:21" ht="31.5" customHeight="1" x14ac:dyDescent="0.2">
      <c r="A46" s="39"/>
      <c r="B46" s="46"/>
      <c r="C46" s="39"/>
      <c r="D46" s="39"/>
      <c r="E46" s="299" t="s">
        <v>2</v>
      </c>
      <c r="F46" s="299" t="s">
        <v>3</v>
      </c>
      <c r="G46" s="300" t="s">
        <v>4</v>
      </c>
      <c r="H46" s="300" t="s">
        <v>5</v>
      </c>
      <c r="I46" s="300" t="s">
        <v>6</v>
      </c>
      <c r="J46" s="300" t="s">
        <v>7</v>
      </c>
      <c r="K46" s="300" t="s">
        <v>27</v>
      </c>
      <c r="L46" s="300" t="s">
        <v>8</v>
      </c>
      <c r="M46" s="300" t="s">
        <v>9</v>
      </c>
      <c r="N46" s="300" t="s">
        <v>10</v>
      </c>
      <c r="O46" s="300" t="s">
        <v>11</v>
      </c>
      <c r="P46" s="299" t="s">
        <v>12</v>
      </c>
      <c r="Q46" s="39"/>
      <c r="R46" s="39"/>
      <c r="S46" s="110"/>
      <c r="T46" s="39"/>
      <c r="U46" s="45"/>
    </row>
    <row r="47" spans="1:21" ht="31.5" customHeight="1" x14ac:dyDescent="0.2">
      <c r="A47" s="42" t="s">
        <v>503</v>
      </c>
      <c r="B47" s="115" t="s">
        <v>514</v>
      </c>
      <c r="C47" s="39"/>
      <c r="D47" s="39"/>
      <c r="E47" s="299"/>
      <c r="F47" s="299"/>
      <c r="G47" s="302"/>
      <c r="H47" s="302"/>
      <c r="I47" s="302"/>
      <c r="J47" s="302"/>
      <c r="K47" s="302"/>
      <c r="L47" s="302"/>
      <c r="M47" s="302"/>
      <c r="N47" s="302"/>
      <c r="O47" s="302"/>
      <c r="P47" s="299"/>
      <c r="Q47" s="39"/>
      <c r="R47" s="39"/>
      <c r="S47" s="303">
        <v>0.1</v>
      </c>
      <c r="T47" s="277"/>
      <c r="U47" s="45"/>
    </row>
    <row r="48" spans="1:21" ht="31.5" customHeight="1" x14ac:dyDescent="0.2">
      <c r="A48" s="42"/>
      <c r="B48" s="39" t="s">
        <v>20</v>
      </c>
      <c r="C48" s="39"/>
      <c r="D48" s="39"/>
      <c r="E48" s="299"/>
      <c r="F48" s="299"/>
      <c r="G48" s="302"/>
      <c r="H48" s="302"/>
      <c r="I48" s="302"/>
      <c r="J48" s="302"/>
      <c r="K48" s="302"/>
      <c r="L48" s="302"/>
      <c r="M48" s="302"/>
      <c r="N48" s="302"/>
      <c r="O48" s="302"/>
      <c r="P48" s="299"/>
      <c r="Q48" s="39"/>
      <c r="R48" s="39"/>
      <c r="S48" s="39" t="s">
        <v>25</v>
      </c>
      <c r="T48" s="39" t="s">
        <v>26</v>
      </c>
      <c r="U48" s="45"/>
    </row>
    <row r="49" spans="1:21" ht="31.5" customHeight="1" x14ac:dyDescent="0.2">
      <c r="A49" s="42"/>
      <c r="B49" s="39"/>
      <c r="C49" s="39"/>
      <c r="D49" s="39"/>
      <c r="E49" s="299"/>
      <c r="F49" s="299"/>
      <c r="G49" s="304"/>
      <c r="H49" s="304"/>
      <c r="I49" s="304"/>
      <c r="J49" s="304"/>
      <c r="K49" s="304"/>
      <c r="L49" s="304"/>
      <c r="M49" s="304"/>
      <c r="N49" s="304"/>
      <c r="O49" s="304"/>
      <c r="P49" s="299"/>
      <c r="Q49" s="39"/>
      <c r="R49" s="39"/>
      <c r="S49" s="39"/>
      <c r="T49" s="39"/>
      <c r="U49" s="46"/>
    </row>
    <row r="50" spans="1:21" ht="41.25" customHeight="1" x14ac:dyDescent="0.2">
      <c r="A50" s="42"/>
      <c r="B50" s="309" t="s">
        <v>515</v>
      </c>
      <c r="C50" s="129" t="s">
        <v>468</v>
      </c>
      <c r="D50" s="129" t="s">
        <v>516</v>
      </c>
      <c r="E50" s="306"/>
      <c r="F50" s="306"/>
      <c r="G50" s="306"/>
      <c r="H50" s="306"/>
      <c r="I50" s="306"/>
      <c r="J50" s="306"/>
      <c r="K50" s="306"/>
      <c r="L50" s="307"/>
      <c r="M50" s="306"/>
      <c r="N50" s="306"/>
      <c r="O50" s="306"/>
      <c r="P50" s="306"/>
      <c r="Q50" s="10">
        <v>1</v>
      </c>
      <c r="R50" s="157" t="s">
        <v>517</v>
      </c>
      <c r="S50" s="33"/>
      <c r="T50" s="33"/>
      <c r="U50" s="157"/>
    </row>
    <row r="51" spans="1:21" ht="67.5" x14ac:dyDescent="0.2">
      <c r="A51" s="42"/>
      <c r="B51" s="309" t="s">
        <v>518</v>
      </c>
      <c r="C51" s="129" t="s">
        <v>468</v>
      </c>
      <c r="D51" s="129" t="s">
        <v>469</v>
      </c>
      <c r="E51" s="306"/>
      <c r="F51" s="306"/>
      <c r="G51" s="306"/>
      <c r="H51" s="306"/>
      <c r="I51" s="306"/>
      <c r="J51" s="306"/>
      <c r="K51" s="306"/>
      <c r="L51" s="307"/>
      <c r="M51" s="306"/>
      <c r="N51" s="306"/>
      <c r="O51" s="306"/>
      <c r="P51" s="306"/>
      <c r="Q51" s="10">
        <v>2</v>
      </c>
      <c r="R51" s="157" t="s">
        <v>519</v>
      </c>
      <c r="S51" s="33"/>
      <c r="T51" s="33"/>
      <c r="U51" s="157"/>
    </row>
    <row r="52" spans="1:21" ht="90" x14ac:dyDescent="0.2">
      <c r="A52" s="42"/>
      <c r="B52" s="309" t="s">
        <v>520</v>
      </c>
      <c r="C52" s="129" t="s">
        <v>468</v>
      </c>
      <c r="D52" s="129" t="s">
        <v>521</v>
      </c>
      <c r="E52" s="306"/>
      <c r="F52" s="306"/>
      <c r="G52" s="306"/>
      <c r="H52" s="306"/>
      <c r="I52" s="306"/>
      <c r="J52" s="306"/>
      <c r="K52" s="306"/>
      <c r="L52" s="307"/>
      <c r="M52" s="306"/>
      <c r="N52" s="306"/>
      <c r="O52" s="306"/>
      <c r="P52" s="306"/>
      <c r="Q52" s="10">
        <v>2</v>
      </c>
      <c r="R52" s="157" t="s">
        <v>522</v>
      </c>
      <c r="S52" s="33"/>
      <c r="T52" s="33"/>
      <c r="U52" s="157"/>
    </row>
    <row r="53" spans="1:21" ht="67.5" x14ac:dyDescent="0.2">
      <c r="A53" s="42"/>
      <c r="B53" s="309" t="s">
        <v>523</v>
      </c>
      <c r="C53" s="129" t="s">
        <v>468</v>
      </c>
      <c r="D53" s="129" t="s">
        <v>469</v>
      </c>
      <c r="E53" s="306"/>
      <c r="F53" s="306"/>
      <c r="G53" s="306"/>
      <c r="H53" s="306"/>
      <c r="I53" s="306"/>
      <c r="J53" s="306"/>
      <c r="K53" s="306"/>
      <c r="L53" s="318"/>
      <c r="M53" s="307"/>
      <c r="N53" s="306"/>
      <c r="O53" s="306"/>
      <c r="P53" s="306"/>
      <c r="Q53" s="10">
        <v>1</v>
      </c>
      <c r="R53" s="157" t="s">
        <v>519</v>
      </c>
      <c r="S53" s="33"/>
      <c r="T53" s="33"/>
      <c r="U53" s="157"/>
    </row>
    <row r="54" spans="1:21" ht="67.5" x14ac:dyDescent="0.2">
      <c r="A54" s="42"/>
      <c r="B54" s="309" t="s">
        <v>524</v>
      </c>
      <c r="C54" s="129" t="s">
        <v>468</v>
      </c>
      <c r="D54" s="129" t="s">
        <v>469</v>
      </c>
      <c r="E54" s="306"/>
      <c r="F54" s="306"/>
      <c r="G54" s="306"/>
      <c r="H54" s="306"/>
      <c r="I54" s="306"/>
      <c r="J54" s="306"/>
      <c r="K54" s="306"/>
      <c r="L54" s="318"/>
      <c r="M54" s="307"/>
      <c r="N54" s="307"/>
      <c r="O54" s="307"/>
      <c r="P54" s="307"/>
      <c r="Q54" s="10">
        <v>4</v>
      </c>
      <c r="R54" s="157" t="s">
        <v>525</v>
      </c>
      <c r="S54" s="33"/>
      <c r="T54" s="33"/>
      <c r="U54" s="157"/>
    </row>
    <row r="55" spans="1:21" ht="39" customHeight="1" x14ac:dyDescent="0.2">
      <c r="A55" s="39" t="s">
        <v>19</v>
      </c>
      <c r="B55" s="44" t="s">
        <v>21</v>
      </c>
      <c r="C55" s="39" t="s">
        <v>28</v>
      </c>
      <c r="D55" s="39" t="s">
        <v>17</v>
      </c>
      <c r="E55" s="108" t="s">
        <v>75</v>
      </c>
      <c r="F55" s="148"/>
      <c r="G55" s="148"/>
      <c r="H55" s="148"/>
      <c r="I55" s="148"/>
      <c r="J55" s="148"/>
      <c r="K55" s="148"/>
      <c r="L55" s="148"/>
      <c r="M55" s="148"/>
      <c r="N55" s="148"/>
      <c r="O55" s="148"/>
      <c r="P55" s="148"/>
      <c r="Q55" s="39" t="s">
        <v>24</v>
      </c>
      <c r="R55" s="39" t="s">
        <v>22</v>
      </c>
      <c r="S55" s="110" t="s">
        <v>147</v>
      </c>
      <c r="T55" s="39" t="s">
        <v>23</v>
      </c>
      <c r="U55" s="44" t="s">
        <v>18</v>
      </c>
    </row>
    <row r="56" spans="1:21" ht="39" customHeight="1" x14ac:dyDescent="0.2">
      <c r="A56" s="39"/>
      <c r="B56" s="46"/>
      <c r="C56" s="39"/>
      <c r="D56" s="39"/>
      <c r="E56" s="299" t="s">
        <v>2</v>
      </c>
      <c r="F56" s="299" t="s">
        <v>3</v>
      </c>
      <c r="G56" s="300" t="s">
        <v>4</v>
      </c>
      <c r="H56" s="300" t="s">
        <v>5</v>
      </c>
      <c r="I56" s="300" t="s">
        <v>6</v>
      </c>
      <c r="J56" s="300" t="s">
        <v>7</v>
      </c>
      <c r="K56" s="300" t="s">
        <v>27</v>
      </c>
      <c r="L56" s="300" t="s">
        <v>8</v>
      </c>
      <c r="M56" s="300" t="s">
        <v>9</v>
      </c>
      <c r="N56" s="300" t="s">
        <v>10</v>
      </c>
      <c r="O56" s="300" t="s">
        <v>11</v>
      </c>
      <c r="P56" s="299" t="s">
        <v>12</v>
      </c>
      <c r="Q56" s="39"/>
      <c r="R56" s="39"/>
      <c r="S56" s="110"/>
      <c r="T56" s="39"/>
      <c r="U56" s="45"/>
    </row>
    <row r="57" spans="1:21" ht="31.5" customHeight="1" x14ac:dyDescent="0.2">
      <c r="A57" s="114" t="s">
        <v>503</v>
      </c>
      <c r="B57" s="115" t="s">
        <v>526</v>
      </c>
      <c r="C57" s="39"/>
      <c r="D57" s="39"/>
      <c r="E57" s="299"/>
      <c r="F57" s="299"/>
      <c r="G57" s="302"/>
      <c r="H57" s="302"/>
      <c r="I57" s="302"/>
      <c r="J57" s="302"/>
      <c r="K57" s="302"/>
      <c r="L57" s="302"/>
      <c r="M57" s="302"/>
      <c r="N57" s="302"/>
      <c r="O57" s="302"/>
      <c r="P57" s="299"/>
      <c r="Q57" s="39"/>
      <c r="R57" s="39"/>
      <c r="S57" s="133">
        <v>0.2</v>
      </c>
      <c r="T57" s="277"/>
      <c r="U57" s="45"/>
    </row>
    <row r="58" spans="1:21" ht="31.5" customHeight="1" x14ac:dyDescent="0.2">
      <c r="A58" s="118"/>
      <c r="B58" s="39" t="s">
        <v>20</v>
      </c>
      <c r="C58" s="39"/>
      <c r="D58" s="39"/>
      <c r="E58" s="299"/>
      <c r="F58" s="299"/>
      <c r="G58" s="302"/>
      <c r="H58" s="302"/>
      <c r="I58" s="302"/>
      <c r="J58" s="302"/>
      <c r="K58" s="302"/>
      <c r="L58" s="302"/>
      <c r="M58" s="302"/>
      <c r="N58" s="302"/>
      <c r="O58" s="302"/>
      <c r="P58" s="299"/>
      <c r="Q58" s="39"/>
      <c r="R58" s="39"/>
      <c r="S58" s="39" t="s">
        <v>25</v>
      </c>
      <c r="T58" s="39" t="s">
        <v>26</v>
      </c>
      <c r="U58" s="45"/>
    </row>
    <row r="59" spans="1:21" ht="31.5" customHeight="1" x14ac:dyDescent="0.2">
      <c r="A59" s="118"/>
      <c r="B59" s="39"/>
      <c r="C59" s="39"/>
      <c r="D59" s="39"/>
      <c r="E59" s="299"/>
      <c r="F59" s="299"/>
      <c r="G59" s="304"/>
      <c r="H59" s="304"/>
      <c r="I59" s="304"/>
      <c r="J59" s="304"/>
      <c r="K59" s="304"/>
      <c r="L59" s="304"/>
      <c r="M59" s="304"/>
      <c r="N59" s="304"/>
      <c r="O59" s="304"/>
      <c r="P59" s="299"/>
      <c r="Q59" s="39"/>
      <c r="R59" s="39"/>
      <c r="S59" s="39"/>
      <c r="T59" s="39"/>
      <c r="U59" s="46"/>
    </row>
    <row r="60" spans="1:21" ht="33.75" x14ac:dyDescent="0.2">
      <c r="A60" s="118"/>
      <c r="B60" s="309" t="s">
        <v>527</v>
      </c>
      <c r="C60" s="129" t="s">
        <v>468</v>
      </c>
      <c r="D60" s="129" t="s">
        <v>528</v>
      </c>
      <c r="E60" s="307"/>
      <c r="F60" s="306"/>
      <c r="G60" s="306"/>
      <c r="H60" s="306"/>
      <c r="I60" s="306"/>
      <c r="J60" s="306"/>
      <c r="K60" s="306"/>
      <c r="L60" s="318"/>
      <c r="M60" s="318"/>
      <c r="N60" s="318"/>
      <c r="O60" s="318"/>
      <c r="P60" s="306"/>
      <c r="Q60" s="156">
        <v>3</v>
      </c>
      <c r="R60" s="156" t="s">
        <v>529</v>
      </c>
      <c r="S60" s="33"/>
      <c r="T60" s="33"/>
      <c r="U60" s="157"/>
    </row>
    <row r="61" spans="1:21" ht="33.75" x14ac:dyDescent="0.2">
      <c r="A61" s="118"/>
      <c r="B61" s="309" t="s">
        <v>530</v>
      </c>
      <c r="C61" s="129" t="s">
        <v>468</v>
      </c>
      <c r="D61" s="129" t="s">
        <v>528</v>
      </c>
      <c r="E61" s="306"/>
      <c r="F61" s="307"/>
      <c r="G61" s="306"/>
      <c r="H61" s="306"/>
      <c r="I61" s="306"/>
      <c r="J61" s="306"/>
      <c r="K61" s="306"/>
      <c r="L61" s="318"/>
      <c r="M61" s="318"/>
      <c r="N61" s="318"/>
      <c r="O61" s="318"/>
      <c r="P61" s="306"/>
      <c r="Q61" s="156">
        <v>1</v>
      </c>
      <c r="R61" s="156" t="s">
        <v>531</v>
      </c>
      <c r="S61" s="33"/>
      <c r="T61" s="33"/>
      <c r="U61" s="157"/>
    </row>
    <row r="62" spans="1:21" ht="33.75" x14ac:dyDescent="0.2">
      <c r="A62" s="118"/>
      <c r="B62" s="309" t="s">
        <v>532</v>
      </c>
      <c r="C62" s="129" t="s">
        <v>468</v>
      </c>
      <c r="D62" s="129" t="s">
        <v>528</v>
      </c>
      <c r="E62" s="306"/>
      <c r="F62" s="307"/>
      <c r="G62" s="306"/>
      <c r="H62" s="306"/>
      <c r="I62" s="306"/>
      <c r="J62" s="306"/>
      <c r="K62" s="306"/>
      <c r="L62" s="318"/>
      <c r="M62" s="318"/>
      <c r="N62" s="318"/>
      <c r="O62" s="318"/>
      <c r="P62" s="306"/>
      <c r="Q62" s="156">
        <v>2</v>
      </c>
      <c r="R62" s="156" t="s">
        <v>533</v>
      </c>
      <c r="S62" s="33"/>
      <c r="T62" s="33"/>
      <c r="U62" s="157"/>
    </row>
    <row r="63" spans="1:21" ht="67.5" x14ac:dyDescent="0.2">
      <c r="A63" s="118"/>
      <c r="B63" s="309" t="s">
        <v>534</v>
      </c>
      <c r="C63" s="129" t="s">
        <v>464</v>
      </c>
      <c r="D63" s="129" t="s">
        <v>469</v>
      </c>
      <c r="E63" s="306"/>
      <c r="F63" s="306"/>
      <c r="G63" s="306"/>
      <c r="H63" s="306"/>
      <c r="I63" s="307"/>
      <c r="J63" s="318"/>
      <c r="K63" s="306"/>
      <c r="L63" s="318"/>
      <c r="M63" s="318"/>
      <c r="N63" s="318"/>
      <c r="O63" s="318"/>
      <c r="P63" s="306"/>
      <c r="Q63" s="156">
        <v>4</v>
      </c>
      <c r="R63" s="156" t="s">
        <v>535</v>
      </c>
      <c r="S63" s="33"/>
      <c r="T63" s="33"/>
      <c r="U63" s="157"/>
    </row>
    <row r="64" spans="1:21" ht="67.5" x14ac:dyDescent="0.2">
      <c r="A64" s="118"/>
      <c r="B64" s="309" t="s">
        <v>536</v>
      </c>
      <c r="C64" s="129" t="s">
        <v>464</v>
      </c>
      <c r="D64" s="129" t="s">
        <v>469</v>
      </c>
      <c r="E64" s="306"/>
      <c r="F64" s="306"/>
      <c r="G64" s="306"/>
      <c r="H64" s="306"/>
      <c r="I64" s="306"/>
      <c r="J64" s="307"/>
      <c r="K64" s="306"/>
      <c r="L64" s="318"/>
      <c r="M64" s="318"/>
      <c r="N64" s="318"/>
      <c r="O64" s="318"/>
      <c r="P64" s="306"/>
      <c r="Q64" s="156">
        <v>4</v>
      </c>
      <c r="R64" s="156" t="s">
        <v>537</v>
      </c>
      <c r="S64" s="33"/>
      <c r="T64" s="33"/>
      <c r="U64" s="157"/>
    </row>
    <row r="65" spans="1:21" ht="123.75" x14ac:dyDescent="0.2">
      <c r="A65" s="128"/>
      <c r="B65" s="309" t="s">
        <v>538</v>
      </c>
      <c r="C65" s="129" t="s">
        <v>464</v>
      </c>
      <c r="D65" s="129" t="s">
        <v>539</v>
      </c>
      <c r="E65" s="310"/>
      <c r="F65" s="306"/>
      <c r="G65" s="306"/>
      <c r="H65" s="306"/>
      <c r="I65" s="306"/>
      <c r="J65" s="307"/>
      <c r="K65" s="306"/>
      <c r="L65" s="318"/>
      <c r="M65" s="318"/>
      <c r="N65" s="318"/>
      <c r="O65" s="318"/>
      <c r="P65" s="306"/>
      <c r="Q65" s="156">
        <v>6</v>
      </c>
      <c r="R65" s="156" t="s">
        <v>540</v>
      </c>
      <c r="S65" s="277"/>
      <c r="T65" s="33"/>
      <c r="U65" s="311"/>
    </row>
    <row r="66" spans="1:21" ht="31.5" customHeight="1" x14ac:dyDescent="0.2">
      <c r="A66" s="39" t="s">
        <v>19</v>
      </c>
      <c r="B66" s="44" t="s">
        <v>21</v>
      </c>
      <c r="C66" s="39" t="s">
        <v>28</v>
      </c>
      <c r="D66" s="39" t="s">
        <v>17</v>
      </c>
      <c r="E66" s="108" t="s">
        <v>75</v>
      </c>
      <c r="F66" s="148"/>
      <c r="G66" s="148"/>
      <c r="H66" s="148"/>
      <c r="I66" s="148"/>
      <c r="J66" s="148"/>
      <c r="K66" s="148"/>
      <c r="L66" s="148"/>
      <c r="M66" s="148"/>
      <c r="N66" s="148"/>
      <c r="O66" s="148"/>
      <c r="P66" s="148"/>
      <c r="Q66" s="39" t="s">
        <v>24</v>
      </c>
      <c r="R66" s="39" t="s">
        <v>22</v>
      </c>
      <c r="S66" s="110" t="s">
        <v>147</v>
      </c>
      <c r="T66" s="39" t="s">
        <v>23</v>
      </c>
      <c r="U66" s="44" t="s">
        <v>18</v>
      </c>
    </row>
    <row r="67" spans="1:21" ht="31.5" customHeight="1" x14ac:dyDescent="0.2">
      <c r="A67" s="39"/>
      <c r="B67" s="46"/>
      <c r="C67" s="39"/>
      <c r="D67" s="39"/>
      <c r="E67" s="299" t="s">
        <v>2</v>
      </c>
      <c r="F67" s="299" t="s">
        <v>3</v>
      </c>
      <c r="G67" s="300" t="s">
        <v>4</v>
      </c>
      <c r="H67" s="300" t="s">
        <v>5</v>
      </c>
      <c r="I67" s="300" t="s">
        <v>6</v>
      </c>
      <c r="J67" s="300" t="s">
        <v>7</v>
      </c>
      <c r="K67" s="300" t="s">
        <v>27</v>
      </c>
      <c r="L67" s="300" t="s">
        <v>8</v>
      </c>
      <c r="M67" s="300" t="s">
        <v>9</v>
      </c>
      <c r="N67" s="300" t="s">
        <v>10</v>
      </c>
      <c r="O67" s="300" t="s">
        <v>11</v>
      </c>
      <c r="P67" s="299" t="s">
        <v>12</v>
      </c>
      <c r="Q67" s="39"/>
      <c r="R67" s="39"/>
      <c r="S67" s="110"/>
      <c r="T67" s="39"/>
      <c r="U67" s="45"/>
    </row>
    <row r="68" spans="1:21" ht="31.5" customHeight="1" x14ac:dyDescent="0.2">
      <c r="A68" s="42" t="s">
        <v>541</v>
      </c>
      <c r="B68" s="115" t="s">
        <v>542</v>
      </c>
      <c r="C68" s="39"/>
      <c r="D68" s="39"/>
      <c r="E68" s="299"/>
      <c r="F68" s="299"/>
      <c r="G68" s="302"/>
      <c r="H68" s="302"/>
      <c r="I68" s="302"/>
      <c r="J68" s="302"/>
      <c r="K68" s="302"/>
      <c r="L68" s="302"/>
      <c r="M68" s="302"/>
      <c r="N68" s="302"/>
      <c r="O68" s="302"/>
      <c r="P68" s="299"/>
      <c r="Q68" s="39"/>
      <c r="R68" s="39"/>
      <c r="S68" s="303">
        <v>0.1</v>
      </c>
      <c r="T68" s="277"/>
      <c r="U68" s="45"/>
    </row>
    <row r="69" spans="1:21" ht="31.5" customHeight="1" x14ac:dyDescent="0.2">
      <c r="A69" s="42"/>
      <c r="B69" s="39" t="s">
        <v>20</v>
      </c>
      <c r="C69" s="39"/>
      <c r="D69" s="39"/>
      <c r="E69" s="299"/>
      <c r="F69" s="299"/>
      <c r="G69" s="302"/>
      <c r="H69" s="302"/>
      <c r="I69" s="302"/>
      <c r="J69" s="302"/>
      <c r="K69" s="302"/>
      <c r="L69" s="302"/>
      <c r="M69" s="302"/>
      <c r="N69" s="302"/>
      <c r="O69" s="302"/>
      <c r="P69" s="299"/>
      <c r="Q69" s="39"/>
      <c r="R69" s="39"/>
      <c r="S69" s="39" t="s">
        <v>25</v>
      </c>
      <c r="T69" s="39" t="s">
        <v>26</v>
      </c>
      <c r="U69" s="45"/>
    </row>
    <row r="70" spans="1:21" ht="31.5" customHeight="1" x14ac:dyDescent="0.2">
      <c r="A70" s="42"/>
      <c r="B70" s="39"/>
      <c r="C70" s="39"/>
      <c r="D70" s="39"/>
      <c r="E70" s="299"/>
      <c r="F70" s="299"/>
      <c r="G70" s="304"/>
      <c r="H70" s="304"/>
      <c r="I70" s="304"/>
      <c r="J70" s="304"/>
      <c r="K70" s="304"/>
      <c r="L70" s="304"/>
      <c r="M70" s="304"/>
      <c r="N70" s="304"/>
      <c r="O70" s="304"/>
      <c r="P70" s="299"/>
      <c r="Q70" s="39"/>
      <c r="R70" s="39"/>
      <c r="S70" s="39"/>
      <c r="T70" s="39"/>
      <c r="U70" s="46"/>
    </row>
    <row r="71" spans="1:21" ht="90" x14ac:dyDescent="0.2">
      <c r="A71" s="42"/>
      <c r="B71" s="309" t="s">
        <v>543</v>
      </c>
      <c r="C71" s="129" t="s">
        <v>468</v>
      </c>
      <c r="D71" s="129" t="s">
        <v>544</v>
      </c>
      <c r="E71" s="306"/>
      <c r="F71" s="306"/>
      <c r="G71" s="307"/>
      <c r="H71" s="307"/>
      <c r="I71" s="307"/>
      <c r="J71" s="307"/>
      <c r="K71" s="307"/>
      <c r="L71" s="307"/>
      <c r="M71" s="307"/>
      <c r="N71" s="307"/>
      <c r="O71" s="307"/>
      <c r="P71" s="307"/>
      <c r="Q71" s="156">
        <v>2</v>
      </c>
      <c r="R71" s="156" t="s">
        <v>545</v>
      </c>
      <c r="S71" s="33"/>
      <c r="T71" s="33"/>
      <c r="U71" s="157"/>
    </row>
    <row r="72" spans="1:21" ht="90" x14ac:dyDescent="0.2">
      <c r="A72" s="42"/>
      <c r="B72" s="309" t="s">
        <v>546</v>
      </c>
      <c r="C72" s="129" t="s">
        <v>468</v>
      </c>
      <c r="D72" s="129" t="s">
        <v>544</v>
      </c>
      <c r="E72" s="306"/>
      <c r="F72" s="306"/>
      <c r="G72" s="307"/>
      <c r="H72" s="307"/>
      <c r="I72" s="307"/>
      <c r="J72" s="307"/>
      <c r="K72" s="307"/>
      <c r="L72" s="307"/>
      <c r="M72" s="307"/>
      <c r="N72" s="307"/>
      <c r="O72" s="307"/>
      <c r="P72" s="307"/>
      <c r="Q72" s="156">
        <v>3</v>
      </c>
      <c r="R72" s="156" t="s">
        <v>547</v>
      </c>
      <c r="S72" s="33"/>
      <c r="T72" s="33"/>
      <c r="U72" s="157"/>
    </row>
    <row r="73" spans="1:21" ht="90" x14ac:dyDescent="0.2">
      <c r="A73" s="42"/>
      <c r="B73" s="309" t="s">
        <v>548</v>
      </c>
      <c r="C73" s="129" t="s">
        <v>468</v>
      </c>
      <c r="D73" s="129" t="s">
        <v>544</v>
      </c>
      <c r="E73" s="306"/>
      <c r="F73" s="306"/>
      <c r="G73" s="307"/>
      <c r="H73" s="307"/>
      <c r="I73" s="307"/>
      <c r="J73" s="307"/>
      <c r="K73" s="307"/>
      <c r="L73" s="307"/>
      <c r="M73" s="307"/>
      <c r="N73" s="307"/>
      <c r="O73" s="307"/>
      <c r="P73" s="307"/>
      <c r="Q73" s="156">
        <v>2</v>
      </c>
      <c r="R73" s="156" t="s">
        <v>549</v>
      </c>
      <c r="S73" s="33"/>
      <c r="T73" s="33"/>
      <c r="U73" s="157"/>
    </row>
    <row r="74" spans="1:21" ht="90" x14ac:dyDescent="0.2">
      <c r="A74" s="42"/>
      <c r="B74" s="325" t="s">
        <v>550</v>
      </c>
      <c r="C74" s="129" t="s">
        <v>468</v>
      </c>
      <c r="D74" s="129" t="s">
        <v>544</v>
      </c>
      <c r="E74" s="307"/>
      <c r="F74" s="306"/>
      <c r="G74" s="318"/>
      <c r="H74" s="307"/>
      <c r="I74" s="306"/>
      <c r="J74" s="318"/>
      <c r="K74" s="307"/>
      <c r="L74" s="318"/>
      <c r="M74" s="318"/>
      <c r="N74" s="307"/>
      <c r="O74" s="318"/>
      <c r="P74" s="318"/>
      <c r="Q74" s="156">
        <v>3</v>
      </c>
      <c r="R74" s="156" t="s">
        <v>551</v>
      </c>
      <c r="S74" s="33"/>
      <c r="T74" s="33"/>
      <c r="U74" s="157"/>
    </row>
    <row r="75" spans="1:21" ht="31.5" customHeight="1" x14ac:dyDescent="0.2">
      <c r="A75" s="39" t="s">
        <v>19</v>
      </c>
      <c r="B75" s="44" t="s">
        <v>21</v>
      </c>
      <c r="C75" s="39" t="s">
        <v>28</v>
      </c>
      <c r="D75" s="39" t="s">
        <v>17</v>
      </c>
      <c r="E75" s="108" t="s">
        <v>75</v>
      </c>
      <c r="F75" s="148"/>
      <c r="G75" s="148"/>
      <c r="H75" s="148"/>
      <c r="I75" s="148"/>
      <c r="J75" s="148"/>
      <c r="K75" s="148"/>
      <c r="L75" s="148"/>
      <c r="M75" s="148"/>
      <c r="N75" s="148"/>
      <c r="O75" s="148"/>
      <c r="P75" s="148"/>
      <c r="Q75" s="39" t="s">
        <v>24</v>
      </c>
      <c r="R75" s="39" t="s">
        <v>22</v>
      </c>
      <c r="S75" s="110" t="s">
        <v>147</v>
      </c>
      <c r="T75" s="39" t="s">
        <v>23</v>
      </c>
      <c r="U75" s="44" t="s">
        <v>18</v>
      </c>
    </row>
    <row r="76" spans="1:21" ht="31.5" customHeight="1" x14ac:dyDescent="0.2">
      <c r="A76" s="39"/>
      <c r="B76" s="46"/>
      <c r="C76" s="39"/>
      <c r="D76" s="39"/>
      <c r="E76" s="299" t="s">
        <v>2</v>
      </c>
      <c r="F76" s="299" t="s">
        <v>3</v>
      </c>
      <c r="G76" s="300" t="s">
        <v>4</v>
      </c>
      <c r="H76" s="300" t="s">
        <v>5</v>
      </c>
      <c r="I76" s="300" t="s">
        <v>6</v>
      </c>
      <c r="J76" s="300" t="s">
        <v>7</v>
      </c>
      <c r="K76" s="300" t="s">
        <v>27</v>
      </c>
      <c r="L76" s="300" t="s">
        <v>8</v>
      </c>
      <c r="M76" s="300" t="s">
        <v>9</v>
      </c>
      <c r="N76" s="300" t="s">
        <v>10</v>
      </c>
      <c r="O76" s="300" t="s">
        <v>11</v>
      </c>
      <c r="P76" s="299" t="s">
        <v>12</v>
      </c>
      <c r="Q76" s="39"/>
      <c r="R76" s="39"/>
      <c r="S76" s="110"/>
      <c r="T76" s="39"/>
      <c r="U76" s="45"/>
    </row>
    <row r="77" spans="1:21" ht="45.75" customHeight="1" x14ac:dyDescent="0.2">
      <c r="A77" s="114" t="s">
        <v>541</v>
      </c>
      <c r="B77" s="312" t="s">
        <v>552</v>
      </c>
      <c r="C77" s="39"/>
      <c r="D77" s="39"/>
      <c r="E77" s="299"/>
      <c r="F77" s="299"/>
      <c r="G77" s="302"/>
      <c r="H77" s="302"/>
      <c r="I77" s="302"/>
      <c r="J77" s="302"/>
      <c r="K77" s="302"/>
      <c r="L77" s="302"/>
      <c r="M77" s="302"/>
      <c r="N77" s="302"/>
      <c r="O77" s="302"/>
      <c r="P77" s="299"/>
      <c r="Q77" s="39"/>
      <c r="R77" s="39"/>
      <c r="S77" s="303">
        <v>0.15</v>
      </c>
      <c r="T77" s="277"/>
      <c r="U77" s="45"/>
    </row>
    <row r="78" spans="1:21" ht="31.5" customHeight="1" x14ac:dyDescent="0.2">
      <c r="A78" s="118"/>
      <c r="B78" s="39" t="s">
        <v>20</v>
      </c>
      <c r="C78" s="39"/>
      <c r="D78" s="39"/>
      <c r="E78" s="299"/>
      <c r="F78" s="299"/>
      <c r="G78" s="302"/>
      <c r="H78" s="302"/>
      <c r="I78" s="302"/>
      <c r="J78" s="302"/>
      <c r="K78" s="302"/>
      <c r="L78" s="302"/>
      <c r="M78" s="302"/>
      <c r="N78" s="302"/>
      <c r="O78" s="302"/>
      <c r="P78" s="299"/>
      <c r="Q78" s="39"/>
      <c r="R78" s="39"/>
      <c r="S78" s="39" t="s">
        <v>25</v>
      </c>
      <c r="T78" s="39" t="s">
        <v>26</v>
      </c>
      <c r="U78" s="45"/>
    </row>
    <row r="79" spans="1:21" ht="31.5" customHeight="1" x14ac:dyDescent="0.2">
      <c r="A79" s="118"/>
      <c r="B79" s="39"/>
      <c r="C79" s="39"/>
      <c r="D79" s="39"/>
      <c r="E79" s="299"/>
      <c r="F79" s="299"/>
      <c r="G79" s="304"/>
      <c r="H79" s="304"/>
      <c r="I79" s="304"/>
      <c r="J79" s="304"/>
      <c r="K79" s="304"/>
      <c r="L79" s="304"/>
      <c r="M79" s="304"/>
      <c r="N79" s="304"/>
      <c r="O79" s="304"/>
      <c r="P79" s="299"/>
      <c r="Q79" s="39"/>
      <c r="R79" s="39"/>
      <c r="S79" s="39"/>
      <c r="T79" s="39"/>
      <c r="U79" s="46"/>
    </row>
    <row r="80" spans="1:21" ht="31.5" customHeight="1" x14ac:dyDescent="0.2">
      <c r="A80" s="118"/>
      <c r="B80" s="305" t="s">
        <v>553</v>
      </c>
      <c r="C80" s="129" t="s">
        <v>468</v>
      </c>
      <c r="D80" s="129" t="s">
        <v>554</v>
      </c>
      <c r="E80" s="307"/>
      <c r="F80" s="306"/>
      <c r="G80" s="306"/>
      <c r="H80" s="306"/>
      <c r="I80" s="306"/>
      <c r="J80" s="306"/>
      <c r="K80" s="306"/>
      <c r="L80" s="306"/>
      <c r="M80" s="306"/>
      <c r="N80" s="306"/>
      <c r="O80" s="306"/>
      <c r="P80" s="306"/>
      <c r="Q80" s="156">
        <v>2</v>
      </c>
      <c r="R80" s="156" t="s">
        <v>555</v>
      </c>
      <c r="S80" s="33"/>
      <c r="T80" s="33"/>
      <c r="U80" s="157"/>
    </row>
    <row r="81" spans="1:21" ht="48" customHeight="1" x14ac:dyDescent="0.2">
      <c r="A81" s="118"/>
      <c r="B81" s="305" t="s">
        <v>556</v>
      </c>
      <c r="C81" s="129" t="s">
        <v>464</v>
      </c>
      <c r="D81" s="129"/>
      <c r="E81" s="306"/>
      <c r="F81" s="307"/>
      <c r="G81" s="307"/>
      <c r="H81" s="306"/>
      <c r="I81" s="306"/>
      <c r="J81" s="306"/>
      <c r="K81" s="306"/>
      <c r="L81" s="306"/>
      <c r="M81" s="306"/>
      <c r="N81" s="306"/>
      <c r="O81" s="306"/>
      <c r="P81" s="306"/>
      <c r="Q81" s="156">
        <v>3</v>
      </c>
      <c r="R81" s="156" t="s">
        <v>557</v>
      </c>
      <c r="S81" s="33"/>
      <c r="T81" s="33"/>
      <c r="U81" s="157"/>
    </row>
    <row r="82" spans="1:21" ht="39" customHeight="1" x14ac:dyDescent="0.2">
      <c r="A82" s="118"/>
      <c r="B82" s="305" t="s">
        <v>558</v>
      </c>
      <c r="C82" s="129" t="s">
        <v>32</v>
      </c>
      <c r="D82" s="129"/>
      <c r="E82" s="306"/>
      <c r="F82" s="306"/>
      <c r="G82" s="306"/>
      <c r="H82" s="307"/>
      <c r="I82" s="306"/>
      <c r="J82" s="306"/>
      <c r="K82" s="306"/>
      <c r="L82" s="307"/>
      <c r="M82" s="306"/>
      <c r="N82" s="306"/>
      <c r="O82" s="306"/>
      <c r="P82" s="306"/>
      <c r="Q82" s="156">
        <v>2</v>
      </c>
      <c r="R82" s="156" t="s">
        <v>559</v>
      </c>
      <c r="S82" s="33"/>
      <c r="T82" s="33"/>
      <c r="U82" s="157"/>
    </row>
    <row r="83" spans="1:21" ht="31.5" customHeight="1" x14ac:dyDescent="0.2">
      <c r="A83" s="118"/>
      <c r="B83" s="305" t="s">
        <v>560</v>
      </c>
      <c r="C83" s="129" t="s">
        <v>561</v>
      </c>
      <c r="D83" s="129"/>
      <c r="E83" s="306"/>
      <c r="F83" s="306"/>
      <c r="G83" s="307"/>
      <c r="H83" s="307"/>
      <c r="I83" s="306"/>
      <c r="J83" s="306"/>
      <c r="K83" s="306"/>
      <c r="L83" s="306"/>
      <c r="M83" s="306"/>
      <c r="N83" s="306"/>
      <c r="O83" s="306"/>
      <c r="P83" s="306"/>
      <c r="Q83" s="156">
        <v>3</v>
      </c>
      <c r="R83" s="156" t="s">
        <v>557</v>
      </c>
      <c r="S83" s="33"/>
      <c r="T83" s="33"/>
      <c r="U83" s="157"/>
    </row>
    <row r="84" spans="1:21" ht="31.5" customHeight="1" x14ac:dyDescent="0.2">
      <c r="A84" s="118"/>
      <c r="B84" s="309" t="s">
        <v>562</v>
      </c>
      <c r="C84" s="129" t="s">
        <v>468</v>
      </c>
      <c r="D84" s="129"/>
      <c r="E84" s="310"/>
      <c r="F84" s="306"/>
      <c r="G84" s="306"/>
      <c r="H84" s="306"/>
      <c r="I84" s="307"/>
      <c r="J84" s="306"/>
      <c r="K84" s="306"/>
      <c r="L84" s="306"/>
      <c r="M84" s="306"/>
      <c r="N84" s="306"/>
      <c r="O84" s="306"/>
      <c r="P84" s="306"/>
      <c r="Q84" s="156">
        <v>2</v>
      </c>
      <c r="R84" s="156" t="s">
        <v>559</v>
      </c>
      <c r="S84" s="277"/>
      <c r="T84" s="33"/>
      <c r="U84" s="311"/>
    </row>
    <row r="85" spans="1:21" ht="31.5" customHeight="1" x14ac:dyDescent="0.2">
      <c r="A85" s="118"/>
      <c r="B85" s="309" t="s">
        <v>563</v>
      </c>
      <c r="C85" s="129" t="s">
        <v>468</v>
      </c>
      <c r="D85" s="129"/>
      <c r="E85" s="310"/>
      <c r="F85" s="306"/>
      <c r="G85" s="307"/>
      <c r="H85" s="306"/>
      <c r="I85" s="306"/>
      <c r="J85" s="307"/>
      <c r="K85" s="306"/>
      <c r="L85" s="306"/>
      <c r="M85" s="307"/>
      <c r="N85" s="306"/>
      <c r="O85" s="306"/>
      <c r="P85" s="307"/>
      <c r="Q85" s="156">
        <v>2</v>
      </c>
      <c r="R85" s="156" t="s">
        <v>564</v>
      </c>
      <c r="S85" s="277"/>
      <c r="T85" s="33"/>
      <c r="U85" s="311"/>
    </row>
    <row r="86" spans="1:21" ht="56.25" x14ac:dyDescent="0.2">
      <c r="A86" s="128"/>
      <c r="B86" s="309" t="s">
        <v>565</v>
      </c>
      <c r="C86" s="129" t="s">
        <v>468</v>
      </c>
      <c r="D86" s="129"/>
      <c r="E86" s="324"/>
      <c r="F86" s="307"/>
      <c r="G86" s="307"/>
      <c r="H86" s="307"/>
      <c r="I86" s="307"/>
      <c r="J86" s="307"/>
      <c r="K86" s="307"/>
      <c r="L86" s="307"/>
      <c r="M86" s="307"/>
      <c r="N86" s="307"/>
      <c r="O86" s="307"/>
      <c r="P86" s="307"/>
      <c r="Q86" s="156">
        <v>1</v>
      </c>
      <c r="R86" s="156" t="s">
        <v>485</v>
      </c>
      <c r="S86" s="277"/>
      <c r="T86" s="33"/>
      <c r="U86" s="311"/>
    </row>
    <row r="87" spans="1:21" ht="31.5" customHeight="1" x14ac:dyDescent="0.2">
      <c r="A87" s="39" t="s">
        <v>19</v>
      </c>
      <c r="B87" s="44" t="s">
        <v>21</v>
      </c>
      <c r="C87" s="39" t="s">
        <v>28</v>
      </c>
      <c r="D87" s="39" t="s">
        <v>17</v>
      </c>
      <c r="E87" s="108" t="s">
        <v>75</v>
      </c>
      <c r="F87" s="148"/>
      <c r="G87" s="148"/>
      <c r="H87" s="148"/>
      <c r="I87" s="148"/>
      <c r="J87" s="148"/>
      <c r="K87" s="148"/>
      <c r="L87" s="148"/>
      <c r="M87" s="148"/>
      <c r="N87" s="148"/>
      <c r="O87" s="148"/>
      <c r="P87" s="148"/>
      <c r="Q87" s="39" t="s">
        <v>24</v>
      </c>
      <c r="R87" s="39" t="s">
        <v>22</v>
      </c>
      <c r="S87" s="110" t="s">
        <v>147</v>
      </c>
      <c r="T87" s="39" t="s">
        <v>23</v>
      </c>
      <c r="U87" s="44" t="s">
        <v>18</v>
      </c>
    </row>
    <row r="88" spans="1:21" ht="31.5" customHeight="1" x14ac:dyDescent="0.2">
      <c r="A88" s="39"/>
      <c r="B88" s="46"/>
      <c r="C88" s="39"/>
      <c r="D88" s="39"/>
      <c r="E88" s="299" t="s">
        <v>2</v>
      </c>
      <c r="F88" s="299" t="s">
        <v>3</v>
      </c>
      <c r="G88" s="300" t="s">
        <v>4</v>
      </c>
      <c r="H88" s="300" t="s">
        <v>5</v>
      </c>
      <c r="I88" s="300" t="s">
        <v>6</v>
      </c>
      <c r="J88" s="300" t="s">
        <v>7</v>
      </c>
      <c r="K88" s="300" t="s">
        <v>27</v>
      </c>
      <c r="L88" s="300" t="s">
        <v>8</v>
      </c>
      <c r="M88" s="300" t="s">
        <v>9</v>
      </c>
      <c r="N88" s="300" t="s">
        <v>10</v>
      </c>
      <c r="O88" s="300" t="s">
        <v>11</v>
      </c>
      <c r="P88" s="299" t="s">
        <v>12</v>
      </c>
      <c r="Q88" s="39"/>
      <c r="R88" s="39"/>
      <c r="S88" s="110"/>
      <c r="T88" s="39"/>
      <c r="U88" s="45"/>
    </row>
    <row r="89" spans="1:21" ht="31.5" customHeight="1" x14ac:dyDescent="0.2">
      <c r="A89" s="42" t="s">
        <v>541</v>
      </c>
      <c r="B89" s="115" t="s">
        <v>566</v>
      </c>
      <c r="C89" s="39"/>
      <c r="D89" s="39"/>
      <c r="E89" s="299"/>
      <c r="F89" s="299"/>
      <c r="G89" s="302"/>
      <c r="H89" s="302"/>
      <c r="I89" s="302"/>
      <c r="J89" s="302"/>
      <c r="K89" s="302"/>
      <c r="L89" s="302"/>
      <c r="M89" s="302"/>
      <c r="N89" s="302"/>
      <c r="O89" s="302"/>
      <c r="P89" s="299"/>
      <c r="Q89" s="39"/>
      <c r="R89" s="39"/>
      <c r="S89" s="303">
        <v>0.15</v>
      </c>
      <c r="T89" s="277"/>
      <c r="U89" s="45"/>
    </row>
    <row r="90" spans="1:21" ht="31.5" customHeight="1" x14ac:dyDescent="0.2">
      <c r="A90" s="42"/>
      <c r="B90" s="39" t="s">
        <v>20</v>
      </c>
      <c r="C90" s="39"/>
      <c r="D90" s="39"/>
      <c r="E90" s="299"/>
      <c r="F90" s="299"/>
      <c r="G90" s="302"/>
      <c r="H90" s="302"/>
      <c r="I90" s="302"/>
      <c r="J90" s="302"/>
      <c r="K90" s="302"/>
      <c r="L90" s="302"/>
      <c r="M90" s="302"/>
      <c r="N90" s="302"/>
      <c r="O90" s="302"/>
      <c r="P90" s="299"/>
      <c r="Q90" s="39"/>
      <c r="R90" s="39"/>
      <c r="S90" s="39" t="s">
        <v>25</v>
      </c>
      <c r="T90" s="39" t="s">
        <v>26</v>
      </c>
      <c r="U90" s="45"/>
    </row>
    <row r="91" spans="1:21" ht="31.5" customHeight="1" x14ac:dyDescent="0.2">
      <c r="A91" s="42"/>
      <c r="B91" s="39"/>
      <c r="C91" s="39"/>
      <c r="D91" s="39"/>
      <c r="E91" s="299"/>
      <c r="F91" s="299"/>
      <c r="G91" s="304"/>
      <c r="H91" s="304"/>
      <c r="I91" s="304"/>
      <c r="J91" s="304"/>
      <c r="K91" s="304"/>
      <c r="L91" s="304"/>
      <c r="M91" s="304"/>
      <c r="N91" s="304"/>
      <c r="O91" s="304"/>
      <c r="P91" s="299"/>
      <c r="Q91" s="39"/>
      <c r="R91" s="39"/>
      <c r="S91" s="39"/>
      <c r="T91" s="39"/>
      <c r="U91" s="46"/>
    </row>
    <row r="92" spans="1:21" ht="31.5" customHeight="1" x14ac:dyDescent="0.2">
      <c r="A92" s="42"/>
      <c r="B92" s="305" t="s">
        <v>567</v>
      </c>
      <c r="C92" s="129"/>
      <c r="D92" s="129"/>
      <c r="E92" s="307"/>
      <c r="F92" s="306"/>
      <c r="G92" s="306"/>
      <c r="H92" s="306"/>
      <c r="I92" s="306"/>
      <c r="J92" s="306"/>
      <c r="K92" s="306"/>
      <c r="L92" s="306"/>
      <c r="M92" s="306"/>
      <c r="N92" s="306"/>
      <c r="O92" s="306"/>
      <c r="P92" s="306"/>
      <c r="Q92" s="156">
        <v>3</v>
      </c>
      <c r="R92" s="156" t="s">
        <v>568</v>
      </c>
      <c r="S92" s="33"/>
      <c r="T92" s="33"/>
      <c r="U92" s="157"/>
    </row>
    <row r="93" spans="1:21" ht="31.5" customHeight="1" x14ac:dyDescent="0.2">
      <c r="A93" s="42"/>
      <c r="B93" s="305" t="s">
        <v>569</v>
      </c>
      <c r="C93" s="129"/>
      <c r="D93" s="129"/>
      <c r="E93" s="318"/>
      <c r="F93" s="307"/>
      <c r="G93" s="307"/>
      <c r="H93" s="306"/>
      <c r="I93" s="306"/>
      <c r="J93" s="306"/>
      <c r="K93" s="306"/>
      <c r="L93" s="306"/>
      <c r="M93" s="306"/>
      <c r="N93" s="306"/>
      <c r="O93" s="306"/>
      <c r="P93" s="306"/>
      <c r="Q93" s="156">
        <v>3</v>
      </c>
      <c r="R93" s="156" t="s">
        <v>557</v>
      </c>
      <c r="S93" s="33"/>
      <c r="T93" s="33"/>
      <c r="U93" s="157"/>
    </row>
    <row r="94" spans="1:21" ht="31.5" customHeight="1" x14ac:dyDescent="0.2">
      <c r="A94" s="42"/>
      <c r="B94" s="305" t="s">
        <v>570</v>
      </c>
      <c r="C94" s="129"/>
      <c r="D94" s="129"/>
      <c r="E94" s="318"/>
      <c r="F94" s="307"/>
      <c r="G94" s="307"/>
      <c r="H94" s="306"/>
      <c r="I94" s="306"/>
      <c r="J94" s="306"/>
      <c r="K94" s="306"/>
      <c r="L94" s="306"/>
      <c r="M94" s="306"/>
      <c r="N94" s="306"/>
      <c r="O94" s="306"/>
      <c r="P94" s="306"/>
      <c r="Q94" s="156">
        <v>3</v>
      </c>
      <c r="R94" s="156" t="s">
        <v>557</v>
      </c>
      <c r="S94" s="33"/>
      <c r="T94" s="33"/>
      <c r="U94" s="157"/>
    </row>
    <row r="95" spans="1:21" ht="30" customHeight="1" x14ac:dyDescent="0.2">
      <c r="A95" s="42"/>
      <c r="B95" s="308" t="s">
        <v>571</v>
      </c>
      <c r="C95" s="129"/>
      <c r="D95" s="129"/>
      <c r="E95" s="306"/>
      <c r="F95" s="307"/>
      <c r="G95" s="307"/>
      <c r="H95" s="306"/>
      <c r="I95" s="306"/>
      <c r="J95" s="306"/>
      <c r="K95" s="306"/>
      <c r="L95" s="306"/>
      <c r="M95" s="306"/>
      <c r="N95" s="306"/>
      <c r="O95" s="306"/>
      <c r="P95" s="306"/>
      <c r="Q95" s="156">
        <v>3</v>
      </c>
      <c r="R95" s="156" t="s">
        <v>557</v>
      </c>
      <c r="S95" s="33"/>
      <c r="T95" s="33"/>
      <c r="U95" s="157"/>
    </row>
    <row r="96" spans="1:21" ht="45" x14ac:dyDescent="0.2">
      <c r="A96" s="42"/>
      <c r="B96" s="308" t="s">
        <v>572</v>
      </c>
      <c r="C96" s="313"/>
      <c r="D96" s="313"/>
      <c r="E96" s="306"/>
      <c r="F96" s="306"/>
      <c r="G96" s="307"/>
      <c r="H96" s="307"/>
      <c r="I96" s="307"/>
      <c r="J96" s="307"/>
      <c r="K96" s="307"/>
      <c r="L96" s="307"/>
      <c r="M96" s="307"/>
      <c r="N96" s="307"/>
      <c r="O96" s="307"/>
      <c r="P96" s="307"/>
      <c r="Q96" s="156">
        <v>3</v>
      </c>
      <c r="R96" s="156" t="s">
        <v>573</v>
      </c>
      <c r="S96" s="33"/>
      <c r="T96" s="33"/>
      <c r="U96" s="157"/>
    </row>
    <row r="98" spans="1:21" x14ac:dyDescent="0.2">
      <c r="A98" s="326" t="s">
        <v>114</v>
      </c>
      <c r="B98" s="327"/>
      <c r="C98" s="327"/>
      <c r="D98" s="327"/>
      <c r="E98" s="327"/>
      <c r="F98" s="327"/>
      <c r="G98" s="327"/>
      <c r="H98" s="327"/>
      <c r="I98" s="327"/>
      <c r="J98" s="327"/>
      <c r="K98" s="327"/>
      <c r="L98" s="327"/>
      <c r="M98" s="327"/>
      <c r="N98" s="327"/>
      <c r="O98" s="327"/>
      <c r="P98" s="328"/>
      <c r="Q98" s="329" t="s">
        <v>115</v>
      </c>
      <c r="R98" s="329"/>
      <c r="S98" s="329"/>
      <c r="T98" s="329"/>
      <c r="U98" s="329"/>
    </row>
    <row r="100" spans="1:21" ht="112.5" customHeight="1" x14ac:dyDescent="0.2"/>
    <row r="101" spans="1:21" ht="112.5" customHeight="1" x14ac:dyDescent="0.2"/>
  </sheetData>
  <mergeCells count="214">
    <mergeCell ref="A89:A96"/>
    <mergeCell ref="B90:B91"/>
    <mergeCell ref="S90:S91"/>
    <mergeCell ref="T90:T91"/>
    <mergeCell ref="A98:P98"/>
    <mergeCell ref="Q98:U98"/>
    <mergeCell ref="K88:K91"/>
    <mergeCell ref="L88:L91"/>
    <mergeCell ref="M88:M91"/>
    <mergeCell ref="N88:N91"/>
    <mergeCell ref="O88:O91"/>
    <mergeCell ref="P88:P91"/>
    <mergeCell ref="R87:R91"/>
    <mergeCell ref="S87:S88"/>
    <mergeCell ref="T87:T88"/>
    <mergeCell ref="U87:U91"/>
    <mergeCell ref="E88:E91"/>
    <mergeCell ref="F88:F91"/>
    <mergeCell ref="G88:G91"/>
    <mergeCell ref="H88:H91"/>
    <mergeCell ref="I88:I91"/>
    <mergeCell ref="J88:J91"/>
    <mergeCell ref="A77:A86"/>
    <mergeCell ref="B78:B79"/>
    <mergeCell ref="S78:S79"/>
    <mergeCell ref="T78:T79"/>
    <mergeCell ref="A87:A88"/>
    <mergeCell ref="B87:B88"/>
    <mergeCell ref="C87:C91"/>
    <mergeCell ref="D87:D91"/>
    <mergeCell ref="E87:P87"/>
    <mergeCell ref="Q87:Q91"/>
    <mergeCell ref="K76:K79"/>
    <mergeCell ref="L76:L79"/>
    <mergeCell ref="M76:M79"/>
    <mergeCell ref="N76:N79"/>
    <mergeCell ref="O76:O79"/>
    <mergeCell ref="P76:P79"/>
    <mergeCell ref="R75:R79"/>
    <mergeCell ref="S75:S76"/>
    <mergeCell ref="T75:T76"/>
    <mergeCell ref="U75:U79"/>
    <mergeCell ref="E76:E79"/>
    <mergeCell ref="F76:F79"/>
    <mergeCell ref="G76:G79"/>
    <mergeCell ref="H76:H79"/>
    <mergeCell ref="I76:I79"/>
    <mergeCell ref="J76:J79"/>
    <mergeCell ref="A68:A74"/>
    <mergeCell ref="B69:B70"/>
    <mergeCell ref="S69:S70"/>
    <mergeCell ref="T69:T70"/>
    <mergeCell ref="A75:A76"/>
    <mergeCell ref="B75:B76"/>
    <mergeCell ref="C75:C79"/>
    <mergeCell ref="D75:D79"/>
    <mergeCell ref="E75:P75"/>
    <mergeCell ref="Q75:Q79"/>
    <mergeCell ref="K67:K70"/>
    <mergeCell ref="L67:L70"/>
    <mergeCell ref="M67:M70"/>
    <mergeCell ref="N67:N70"/>
    <mergeCell ref="O67:O70"/>
    <mergeCell ref="P67:P70"/>
    <mergeCell ref="R66:R70"/>
    <mergeCell ref="S66:S67"/>
    <mergeCell ref="T66:T67"/>
    <mergeCell ref="U66:U70"/>
    <mergeCell ref="E67:E70"/>
    <mergeCell ref="F67:F70"/>
    <mergeCell ref="G67:G70"/>
    <mergeCell ref="H67:H70"/>
    <mergeCell ref="I67:I70"/>
    <mergeCell ref="J67:J70"/>
    <mergeCell ref="A57:A65"/>
    <mergeCell ref="B58:B59"/>
    <mergeCell ref="S58:S59"/>
    <mergeCell ref="T58:T59"/>
    <mergeCell ref="A66:A67"/>
    <mergeCell ref="B66:B67"/>
    <mergeCell ref="C66:C70"/>
    <mergeCell ref="D66:D70"/>
    <mergeCell ref="E66:P66"/>
    <mergeCell ref="Q66:Q70"/>
    <mergeCell ref="K56:K59"/>
    <mergeCell ref="L56:L59"/>
    <mergeCell ref="M56:M59"/>
    <mergeCell ref="N56:N59"/>
    <mergeCell ref="O56:O59"/>
    <mergeCell ref="P56:P59"/>
    <mergeCell ref="R55:R59"/>
    <mergeCell ref="S55:S56"/>
    <mergeCell ref="T55:T56"/>
    <mergeCell ref="U55:U59"/>
    <mergeCell ref="E56:E59"/>
    <mergeCell ref="F56:F59"/>
    <mergeCell ref="G56:G59"/>
    <mergeCell ref="H56:H59"/>
    <mergeCell ref="I56:I59"/>
    <mergeCell ref="J56:J59"/>
    <mergeCell ref="A47:A54"/>
    <mergeCell ref="B48:B49"/>
    <mergeCell ref="S48:S49"/>
    <mergeCell ref="T48:T49"/>
    <mergeCell ref="A55:A56"/>
    <mergeCell ref="B55:B56"/>
    <mergeCell ref="C55:C59"/>
    <mergeCell ref="D55:D59"/>
    <mergeCell ref="E55:P55"/>
    <mergeCell ref="Q55:Q59"/>
    <mergeCell ref="K46:K49"/>
    <mergeCell ref="L46:L49"/>
    <mergeCell ref="M46:M49"/>
    <mergeCell ref="N46:N49"/>
    <mergeCell ref="O46:O49"/>
    <mergeCell ref="P46:P49"/>
    <mergeCell ref="R45:R49"/>
    <mergeCell ref="S45:S46"/>
    <mergeCell ref="T45:T46"/>
    <mergeCell ref="U45:U49"/>
    <mergeCell ref="E46:E49"/>
    <mergeCell ref="F46:F49"/>
    <mergeCell ref="G46:G49"/>
    <mergeCell ref="H46:H49"/>
    <mergeCell ref="I46:I49"/>
    <mergeCell ref="J46:J49"/>
    <mergeCell ref="A38:A44"/>
    <mergeCell ref="B39:B40"/>
    <mergeCell ref="S39:S40"/>
    <mergeCell ref="T39:T40"/>
    <mergeCell ref="A45:A46"/>
    <mergeCell ref="B45:B46"/>
    <mergeCell ref="C45:C49"/>
    <mergeCell ref="D45:D49"/>
    <mergeCell ref="E45:P45"/>
    <mergeCell ref="Q45:Q49"/>
    <mergeCell ref="K37:K40"/>
    <mergeCell ref="L37:L40"/>
    <mergeCell ref="M37:M40"/>
    <mergeCell ref="N37:N40"/>
    <mergeCell ref="O37:O40"/>
    <mergeCell ref="P37:P40"/>
    <mergeCell ref="R36:R40"/>
    <mergeCell ref="S36:S37"/>
    <mergeCell ref="T36:T37"/>
    <mergeCell ref="U36:U40"/>
    <mergeCell ref="E37:E40"/>
    <mergeCell ref="F37:F40"/>
    <mergeCell ref="G37:G40"/>
    <mergeCell ref="H37:H40"/>
    <mergeCell ref="I37:I40"/>
    <mergeCell ref="J37:J40"/>
    <mergeCell ref="A27:A35"/>
    <mergeCell ref="B28:B29"/>
    <mergeCell ref="S28:S29"/>
    <mergeCell ref="T28:T29"/>
    <mergeCell ref="A36:A37"/>
    <mergeCell ref="B36:B37"/>
    <mergeCell ref="C36:C40"/>
    <mergeCell ref="D36:D40"/>
    <mergeCell ref="E36:P36"/>
    <mergeCell ref="Q36:Q40"/>
    <mergeCell ref="K26:K29"/>
    <mergeCell ref="L26:L29"/>
    <mergeCell ref="M26:M29"/>
    <mergeCell ref="N26:N29"/>
    <mergeCell ref="O26:O29"/>
    <mergeCell ref="P26:P29"/>
    <mergeCell ref="R25:R29"/>
    <mergeCell ref="S25:S26"/>
    <mergeCell ref="T25:T26"/>
    <mergeCell ref="U25:U29"/>
    <mergeCell ref="E26:E29"/>
    <mergeCell ref="F26:F29"/>
    <mergeCell ref="G26:G29"/>
    <mergeCell ref="H26:H29"/>
    <mergeCell ref="I26:I29"/>
    <mergeCell ref="J26:J29"/>
    <mergeCell ref="A13:A24"/>
    <mergeCell ref="B14:B15"/>
    <mergeCell ref="S14:S15"/>
    <mergeCell ref="T14:T15"/>
    <mergeCell ref="A25:A26"/>
    <mergeCell ref="B25:B26"/>
    <mergeCell ref="C25:C29"/>
    <mergeCell ref="D25:D29"/>
    <mergeCell ref="E25:P25"/>
    <mergeCell ref="Q25:Q29"/>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2"/>
  <sheetViews>
    <sheetView workbookViewId="0">
      <selection activeCell="H12" sqref="H12:H15"/>
    </sheetView>
  </sheetViews>
  <sheetFormatPr baseColWidth="10" defaultColWidth="11.5703125" defaultRowHeight="12.75" x14ac:dyDescent="0.2"/>
  <cols>
    <col min="1" max="1" width="15.5703125" style="1" customWidth="1"/>
    <col min="2" max="2" width="47.5703125" style="1" customWidth="1"/>
    <col min="3" max="3" width="16.140625" style="1" customWidth="1"/>
    <col min="4" max="4" width="15.7109375" style="1" customWidth="1"/>
    <col min="5" max="6" width="4.28515625" style="1" bestFit="1" customWidth="1"/>
    <col min="7" max="7" width="4.42578125" style="1" bestFit="1" customWidth="1"/>
    <col min="8" max="8" width="4.28515625" style="1" bestFit="1" customWidth="1"/>
    <col min="9" max="9" width="4.5703125" style="1" bestFit="1" customWidth="1"/>
    <col min="10" max="10" width="4.28515625" style="1" bestFit="1" customWidth="1"/>
    <col min="11" max="11" width="3.7109375" style="1" customWidth="1"/>
    <col min="12" max="12" width="4.140625" style="1" bestFit="1" customWidth="1"/>
    <col min="13" max="13" width="4.42578125" style="1" bestFit="1" customWidth="1"/>
    <col min="14" max="14" width="4" style="1" bestFit="1" customWidth="1"/>
    <col min="15" max="15" width="4.28515625" style="1" bestFit="1" customWidth="1"/>
    <col min="16" max="16" width="3.7109375" style="1" bestFit="1" customWidth="1"/>
    <col min="17" max="17" width="15.28515625" style="1" customWidth="1"/>
    <col min="18" max="18" width="17.7109375" style="6" customWidth="1"/>
    <col min="19" max="19" width="21.5703125" style="6" customWidth="1"/>
    <col min="20" max="20" width="22" style="6" customWidth="1"/>
    <col min="21" max="21" width="19"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70</v>
      </c>
      <c r="R6" s="4"/>
      <c r="S6" s="4"/>
      <c r="T6" s="4"/>
      <c r="U6" s="4"/>
    </row>
    <row r="7" spans="1:21" s="2" customFormat="1" x14ac:dyDescent="0.2">
      <c r="A7" s="48" t="s">
        <v>0</v>
      </c>
      <c r="B7" s="49"/>
      <c r="C7" s="49"/>
      <c r="D7" s="49"/>
      <c r="E7" s="49"/>
      <c r="F7" s="49"/>
      <c r="G7" s="49"/>
      <c r="H7" s="49"/>
      <c r="I7" s="49"/>
      <c r="J7" s="49"/>
      <c r="K7" s="49"/>
      <c r="L7" s="49"/>
      <c r="M7" s="49"/>
      <c r="N7" s="49"/>
      <c r="O7" s="49"/>
      <c r="P7" s="49"/>
      <c r="Q7" s="49"/>
      <c r="R7" s="49"/>
      <c r="S7" s="49"/>
      <c r="T7" s="49"/>
      <c r="U7" s="4"/>
    </row>
    <row r="8" spans="1:21" s="2" customFormat="1" x14ac:dyDescent="0.2">
      <c r="A8" s="50" t="s">
        <v>1</v>
      </c>
      <c r="B8" s="50"/>
      <c r="C8" s="50"/>
      <c r="D8" s="50"/>
      <c r="E8" s="50"/>
      <c r="F8" s="50"/>
      <c r="G8" s="50"/>
      <c r="H8" s="50"/>
      <c r="I8" s="50"/>
      <c r="J8" s="50"/>
      <c r="K8" s="50"/>
      <c r="L8" s="50"/>
      <c r="M8" s="50"/>
      <c r="N8" s="50"/>
      <c r="O8" s="50"/>
      <c r="P8" s="50"/>
      <c r="Q8" s="50"/>
      <c r="R8" s="50"/>
      <c r="S8" s="50"/>
      <c r="T8" s="50"/>
      <c r="U8" s="4"/>
    </row>
    <row r="9" spans="1:21" s="2" customFormat="1" ht="29.25" customHeight="1" x14ac:dyDescent="0.2">
      <c r="A9" s="54" t="s">
        <v>13</v>
      </c>
      <c r="B9" s="185" t="s">
        <v>220</v>
      </c>
      <c r="C9" s="9" t="s">
        <v>14</v>
      </c>
      <c r="D9" s="58">
        <v>2018</v>
      </c>
      <c r="E9" s="100" t="s">
        <v>15</v>
      </c>
      <c r="F9" s="101"/>
      <c r="G9" s="101"/>
      <c r="H9" s="102"/>
      <c r="I9" s="186" t="s">
        <v>221</v>
      </c>
      <c r="J9" s="187"/>
      <c r="K9" s="187"/>
      <c r="L9" s="187"/>
      <c r="M9" s="187"/>
      <c r="N9" s="187"/>
      <c r="O9" s="187"/>
      <c r="P9" s="187"/>
      <c r="Q9" s="187"/>
      <c r="R9" s="187"/>
      <c r="S9" s="187"/>
      <c r="T9" s="187"/>
      <c r="U9" s="188"/>
    </row>
    <row r="10" spans="1:21" s="2" customFormat="1" ht="48" customHeight="1" x14ac:dyDescent="0.2">
      <c r="A10" s="57" t="s">
        <v>29</v>
      </c>
      <c r="B10" s="55" t="s">
        <v>222</v>
      </c>
      <c r="C10" s="12" t="s">
        <v>30</v>
      </c>
      <c r="D10" s="58"/>
      <c r="E10" s="104"/>
      <c r="F10" s="105"/>
      <c r="G10" s="105"/>
      <c r="H10" s="106"/>
      <c r="I10" s="189"/>
      <c r="J10" s="190"/>
      <c r="K10" s="190"/>
      <c r="L10" s="190"/>
      <c r="M10" s="190"/>
      <c r="N10" s="190"/>
      <c r="O10" s="190"/>
      <c r="P10" s="190"/>
      <c r="Q10" s="190"/>
      <c r="R10" s="190"/>
      <c r="S10" s="190"/>
      <c r="T10" s="190"/>
      <c r="U10" s="191"/>
    </row>
    <row r="11" spans="1:21" s="4" customFormat="1" ht="32.25" customHeight="1" x14ac:dyDescent="0.2">
      <c r="A11" s="39" t="s">
        <v>19</v>
      </c>
      <c r="B11" s="44" t="s">
        <v>16</v>
      </c>
      <c r="C11" s="39" t="s">
        <v>28</v>
      </c>
      <c r="D11" s="39" t="s">
        <v>17</v>
      </c>
      <c r="E11" s="108" t="s">
        <v>75</v>
      </c>
      <c r="F11" s="109"/>
      <c r="G11" s="109"/>
      <c r="H11" s="109"/>
      <c r="I11" s="109"/>
      <c r="J11" s="109"/>
      <c r="K11" s="109"/>
      <c r="L11" s="109"/>
      <c r="M11" s="109"/>
      <c r="N11" s="109"/>
      <c r="O11" s="109"/>
      <c r="P11" s="109"/>
      <c r="Q11" s="39" t="s">
        <v>24</v>
      </c>
      <c r="R11" s="39" t="s">
        <v>22</v>
      </c>
      <c r="S11" s="110" t="s">
        <v>147</v>
      </c>
      <c r="T11" s="39" t="s">
        <v>23</v>
      </c>
      <c r="U11" s="44" t="s">
        <v>18</v>
      </c>
    </row>
    <row r="12" spans="1:21" s="6" customFormat="1" ht="62.25" customHeight="1" x14ac:dyDescent="0.2">
      <c r="A12" s="39"/>
      <c r="B12" s="111"/>
      <c r="C12" s="39"/>
      <c r="D12" s="39"/>
      <c r="E12" s="112" t="s">
        <v>2</v>
      </c>
      <c r="F12" s="112" t="s">
        <v>3</v>
      </c>
      <c r="G12" s="113" t="s">
        <v>4</v>
      </c>
      <c r="H12" s="113" t="s">
        <v>5</v>
      </c>
      <c r="I12" s="113" t="s">
        <v>6</v>
      </c>
      <c r="J12" s="113" t="s">
        <v>7</v>
      </c>
      <c r="K12" s="113" t="s">
        <v>27</v>
      </c>
      <c r="L12" s="113" t="s">
        <v>8</v>
      </c>
      <c r="M12" s="113" t="s">
        <v>9</v>
      </c>
      <c r="N12" s="113" t="s">
        <v>10</v>
      </c>
      <c r="O12" s="113" t="s">
        <v>11</v>
      </c>
      <c r="P12" s="112" t="s">
        <v>12</v>
      </c>
      <c r="Q12" s="39"/>
      <c r="R12" s="39"/>
      <c r="S12" s="110"/>
      <c r="T12" s="39"/>
      <c r="U12" s="45"/>
    </row>
    <row r="13" spans="1:21" ht="21" customHeight="1" x14ac:dyDescent="0.2">
      <c r="A13" s="114" t="s">
        <v>223</v>
      </c>
      <c r="B13" s="192" t="s">
        <v>224</v>
      </c>
      <c r="C13" s="39"/>
      <c r="D13" s="39"/>
      <c r="E13" s="112"/>
      <c r="F13" s="112"/>
      <c r="G13" s="116"/>
      <c r="H13" s="116"/>
      <c r="I13" s="116"/>
      <c r="J13" s="116"/>
      <c r="K13" s="116"/>
      <c r="L13" s="116"/>
      <c r="M13" s="116"/>
      <c r="N13" s="116"/>
      <c r="O13" s="116"/>
      <c r="P13" s="112"/>
      <c r="Q13" s="39"/>
      <c r="R13" s="39"/>
      <c r="S13" s="193"/>
      <c r="T13" s="194"/>
      <c r="U13" s="45"/>
    </row>
    <row r="14" spans="1:21" ht="18" customHeight="1" x14ac:dyDescent="0.2">
      <c r="A14" s="118"/>
      <c r="B14" s="39" t="s">
        <v>20</v>
      </c>
      <c r="C14" s="39"/>
      <c r="D14" s="39"/>
      <c r="E14" s="112"/>
      <c r="F14" s="112"/>
      <c r="G14" s="116"/>
      <c r="H14" s="116"/>
      <c r="I14" s="116"/>
      <c r="J14" s="116"/>
      <c r="K14" s="116"/>
      <c r="L14" s="116"/>
      <c r="M14" s="116"/>
      <c r="N14" s="116"/>
      <c r="O14" s="116"/>
      <c r="P14" s="112"/>
      <c r="Q14" s="39"/>
      <c r="R14" s="39"/>
      <c r="S14" s="39" t="s">
        <v>25</v>
      </c>
      <c r="T14" s="39" t="s">
        <v>26</v>
      </c>
      <c r="U14" s="45"/>
    </row>
    <row r="15" spans="1:21" ht="47.25" customHeight="1" x14ac:dyDescent="0.2">
      <c r="A15" s="118"/>
      <c r="B15" s="39"/>
      <c r="C15" s="39"/>
      <c r="D15" s="39"/>
      <c r="E15" s="112"/>
      <c r="F15" s="112"/>
      <c r="G15" s="119"/>
      <c r="H15" s="119"/>
      <c r="I15" s="119"/>
      <c r="J15" s="119"/>
      <c r="K15" s="119"/>
      <c r="L15" s="119"/>
      <c r="M15" s="119"/>
      <c r="N15" s="119"/>
      <c r="O15" s="119"/>
      <c r="P15" s="112"/>
      <c r="Q15" s="39"/>
      <c r="R15" s="39"/>
      <c r="S15" s="39"/>
      <c r="T15" s="39"/>
      <c r="U15" s="46"/>
    </row>
    <row r="16" spans="1:21" ht="58.5" customHeight="1" x14ac:dyDescent="0.2">
      <c r="A16" s="118"/>
      <c r="B16" s="121" t="s">
        <v>225</v>
      </c>
      <c r="C16" s="121" t="s">
        <v>226</v>
      </c>
      <c r="D16" s="121" t="s">
        <v>227</v>
      </c>
      <c r="E16" s="78"/>
      <c r="F16" s="78"/>
      <c r="G16" s="195"/>
      <c r="H16" s="78"/>
      <c r="I16" s="78"/>
      <c r="J16" s="195"/>
      <c r="K16" s="78"/>
      <c r="L16" s="78"/>
      <c r="M16" s="195"/>
      <c r="N16" s="78"/>
      <c r="O16" s="78"/>
      <c r="P16" s="195"/>
      <c r="Q16" s="175">
        <v>0.2</v>
      </c>
      <c r="R16" s="184" t="s">
        <v>228</v>
      </c>
      <c r="S16" s="157"/>
      <c r="T16" s="196"/>
      <c r="U16" s="127"/>
    </row>
    <row r="17" spans="1:21" ht="45" x14ac:dyDescent="0.2">
      <c r="A17" s="118"/>
      <c r="B17" s="121" t="s">
        <v>229</v>
      </c>
      <c r="C17" s="121" t="s">
        <v>230</v>
      </c>
      <c r="D17" s="121" t="s">
        <v>227</v>
      </c>
      <c r="E17" s="195"/>
      <c r="F17" s="195"/>
      <c r="G17" s="195"/>
      <c r="H17" s="195"/>
      <c r="I17" s="195"/>
      <c r="J17" s="195"/>
      <c r="K17" s="195"/>
      <c r="L17" s="195"/>
      <c r="M17" s="195"/>
      <c r="N17" s="195"/>
      <c r="O17" s="195"/>
      <c r="P17" s="195"/>
      <c r="Q17" s="175">
        <v>0.2</v>
      </c>
      <c r="R17" s="184" t="s">
        <v>231</v>
      </c>
      <c r="S17" s="157"/>
      <c r="T17" s="181"/>
      <c r="U17" s="127"/>
    </row>
    <row r="18" spans="1:21" ht="45.75" customHeight="1" x14ac:dyDescent="0.2">
      <c r="A18" s="118"/>
      <c r="B18" s="121" t="s">
        <v>232</v>
      </c>
      <c r="C18" s="121" t="s">
        <v>230</v>
      </c>
      <c r="D18" s="121" t="s">
        <v>227</v>
      </c>
      <c r="E18" s="78"/>
      <c r="F18" s="78"/>
      <c r="G18" s="195"/>
      <c r="H18" s="78"/>
      <c r="I18" s="78"/>
      <c r="J18" s="195"/>
      <c r="K18" s="78"/>
      <c r="L18" s="78"/>
      <c r="M18" s="195"/>
      <c r="N18" s="78"/>
      <c r="O18" s="78"/>
      <c r="P18" s="195"/>
      <c r="Q18" s="175">
        <v>0.15</v>
      </c>
      <c r="R18" s="184" t="s">
        <v>231</v>
      </c>
      <c r="S18" s="157"/>
      <c r="T18" s="181"/>
      <c r="U18" s="127"/>
    </row>
    <row r="19" spans="1:21" ht="54" customHeight="1" x14ac:dyDescent="0.2">
      <c r="A19" s="118"/>
      <c r="B19" s="197" t="s">
        <v>233</v>
      </c>
      <c r="C19" s="121" t="s">
        <v>234</v>
      </c>
      <c r="D19" s="121" t="s">
        <v>227</v>
      </c>
      <c r="E19" s="195"/>
      <c r="F19" s="195"/>
      <c r="G19" s="195"/>
      <c r="H19" s="195"/>
      <c r="I19" s="195"/>
      <c r="J19" s="195"/>
      <c r="K19" s="195"/>
      <c r="L19" s="195"/>
      <c r="M19" s="195"/>
      <c r="N19" s="195"/>
      <c r="O19" s="195"/>
      <c r="P19" s="195"/>
      <c r="Q19" s="175">
        <v>0.1</v>
      </c>
      <c r="R19" s="184" t="s">
        <v>235</v>
      </c>
      <c r="S19" s="157"/>
      <c r="T19" s="181"/>
      <c r="U19" s="127"/>
    </row>
    <row r="20" spans="1:21" ht="69" customHeight="1" x14ac:dyDescent="0.2">
      <c r="A20" s="118"/>
      <c r="B20" s="197" t="s">
        <v>236</v>
      </c>
      <c r="C20" s="121" t="s">
        <v>234</v>
      </c>
      <c r="D20" s="121" t="s">
        <v>227</v>
      </c>
      <c r="E20" s="195"/>
      <c r="F20" s="195"/>
      <c r="G20" s="195"/>
      <c r="H20" s="195"/>
      <c r="I20" s="195"/>
      <c r="J20" s="195"/>
      <c r="K20" s="195"/>
      <c r="L20" s="195"/>
      <c r="M20" s="195"/>
      <c r="N20" s="195"/>
      <c r="O20" s="195"/>
      <c r="P20" s="195"/>
      <c r="Q20" s="175">
        <v>0.1</v>
      </c>
      <c r="R20" s="184" t="s">
        <v>237</v>
      </c>
      <c r="S20" s="157"/>
      <c r="T20" s="181"/>
      <c r="U20" s="127"/>
    </row>
    <row r="21" spans="1:21" ht="45.75" customHeight="1" x14ac:dyDescent="0.2">
      <c r="A21" s="128"/>
      <c r="B21" s="197" t="s">
        <v>238</v>
      </c>
      <c r="C21" s="197" t="s">
        <v>239</v>
      </c>
      <c r="D21" s="121" t="s">
        <v>227</v>
      </c>
      <c r="E21" s="78"/>
      <c r="F21" s="78"/>
      <c r="G21" s="195"/>
      <c r="H21" s="78"/>
      <c r="I21" s="78"/>
      <c r="J21" s="195"/>
      <c r="K21" s="78"/>
      <c r="L21" s="78"/>
      <c r="M21" s="195"/>
      <c r="N21" s="78"/>
      <c r="O21" s="78"/>
      <c r="P21" s="195"/>
      <c r="Q21" s="175">
        <v>0.25</v>
      </c>
      <c r="R21" s="184" t="s">
        <v>240</v>
      </c>
      <c r="S21" s="127"/>
      <c r="T21" s="196"/>
      <c r="U21" s="127"/>
    </row>
    <row r="22" spans="1:21" s="4" customFormat="1" ht="32.25" customHeight="1" x14ac:dyDescent="0.2">
      <c r="A22" s="39" t="s">
        <v>19</v>
      </c>
      <c r="B22" s="44" t="s">
        <v>21</v>
      </c>
      <c r="C22" s="39" t="s">
        <v>28</v>
      </c>
      <c r="D22" s="39" t="s">
        <v>17</v>
      </c>
      <c r="E22" s="108" t="s">
        <v>75</v>
      </c>
      <c r="F22" s="109"/>
      <c r="G22" s="109"/>
      <c r="H22" s="109"/>
      <c r="I22" s="109"/>
      <c r="J22" s="109"/>
      <c r="K22" s="109"/>
      <c r="L22" s="109"/>
      <c r="M22" s="109"/>
      <c r="N22" s="109"/>
      <c r="O22" s="109"/>
      <c r="P22" s="109"/>
      <c r="Q22" s="39" t="s">
        <v>24</v>
      </c>
      <c r="R22" s="39" t="s">
        <v>22</v>
      </c>
      <c r="S22" s="110" t="s">
        <v>147</v>
      </c>
      <c r="T22" s="39" t="s">
        <v>23</v>
      </c>
      <c r="U22" s="44" t="s">
        <v>18</v>
      </c>
    </row>
    <row r="23" spans="1:21" s="6" customFormat="1" ht="33" customHeight="1" x14ac:dyDescent="0.2">
      <c r="A23" s="39"/>
      <c r="B23" s="111"/>
      <c r="C23" s="39"/>
      <c r="D23" s="39"/>
      <c r="E23" s="112" t="s">
        <v>2</v>
      </c>
      <c r="F23" s="112" t="s">
        <v>3</v>
      </c>
      <c r="G23" s="113" t="s">
        <v>4</v>
      </c>
      <c r="H23" s="113" t="s">
        <v>5</v>
      </c>
      <c r="I23" s="113" t="s">
        <v>6</v>
      </c>
      <c r="J23" s="113" t="s">
        <v>7</v>
      </c>
      <c r="K23" s="113" t="s">
        <v>27</v>
      </c>
      <c r="L23" s="113" t="s">
        <v>8</v>
      </c>
      <c r="M23" s="113" t="s">
        <v>9</v>
      </c>
      <c r="N23" s="113" t="s">
        <v>10</v>
      </c>
      <c r="O23" s="113" t="s">
        <v>11</v>
      </c>
      <c r="P23" s="112" t="s">
        <v>12</v>
      </c>
      <c r="Q23" s="39"/>
      <c r="R23" s="39"/>
      <c r="S23" s="110"/>
      <c r="T23" s="39"/>
      <c r="U23" s="45"/>
    </row>
    <row r="24" spans="1:21" ht="34.5" customHeight="1" x14ac:dyDescent="0.2">
      <c r="A24" s="114" t="s">
        <v>223</v>
      </c>
      <c r="B24" s="192" t="s">
        <v>241</v>
      </c>
      <c r="C24" s="39"/>
      <c r="D24" s="39"/>
      <c r="E24" s="112"/>
      <c r="F24" s="112"/>
      <c r="G24" s="116"/>
      <c r="H24" s="116"/>
      <c r="I24" s="116"/>
      <c r="J24" s="116"/>
      <c r="K24" s="116"/>
      <c r="L24" s="116"/>
      <c r="M24" s="116"/>
      <c r="N24" s="116"/>
      <c r="O24" s="116"/>
      <c r="P24" s="112"/>
      <c r="Q24" s="39"/>
      <c r="R24" s="39"/>
      <c r="S24" s="181"/>
      <c r="T24" s="198"/>
      <c r="U24" s="45"/>
    </row>
    <row r="25" spans="1:21" ht="18" customHeight="1" x14ac:dyDescent="0.2">
      <c r="A25" s="118"/>
      <c r="B25" s="39" t="s">
        <v>20</v>
      </c>
      <c r="C25" s="39"/>
      <c r="D25" s="39"/>
      <c r="E25" s="112"/>
      <c r="F25" s="112"/>
      <c r="G25" s="116"/>
      <c r="H25" s="116"/>
      <c r="I25" s="116"/>
      <c r="J25" s="116"/>
      <c r="K25" s="116"/>
      <c r="L25" s="116"/>
      <c r="M25" s="116"/>
      <c r="N25" s="116"/>
      <c r="O25" s="116"/>
      <c r="P25" s="112"/>
      <c r="Q25" s="39"/>
      <c r="R25" s="39"/>
      <c r="S25" s="39" t="s">
        <v>25</v>
      </c>
      <c r="T25" s="39" t="s">
        <v>26</v>
      </c>
      <c r="U25" s="45"/>
    </row>
    <row r="26" spans="1:21" ht="22.5" customHeight="1" x14ac:dyDescent="0.2">
      <c r="A26" s="118"/>
      <c r="B26" s="39"/>
      <c r="C26" s="39"/>
      <c r="D26" s="39"/>
      <c r="E26" s="112"/>
      <c r="F26" s="112"/>
      <c r="G26" s="119"/>
      <c r="H26" s="119"/>
      <c r="I26" s="119"/>
      <c r="J26" s="119"/>
      <c r="K26" s="119"/>
      <c r="L26" s="119"/>
      <c r="M26" s="119"/>
      <c r="N26" s="119"/>
      <c r="O26" s="119"/>
      <c r="P26" s="112"/>
      <c r="Q26" s="39"/>
      <c r="R26" s="39"/>
      <c r="S26" s="39"/>
      <c r="T26" s="39"/>
      <c r="U26" s="46"/>
    </row>
    <row r="27" spans="1:21" ht="36" customHeight="1" x14ac:dyDescent="0.2">
      <c r="A27" s="118"/>
      <c r="B27" s="121" t="s">
        <v>242</v>
      </c>
      <c r="C27" s="121" t="s">
        <v>243</v>
      </c>
      <c r="D27" s="121" t="s">
        <v>243</v>
      </c>
      <c r="E27" s="195"/>
      <c r="F27" s="78"/>
      <c r="G27" s="78"/>
      <c r="H27" s="195"/>
      <c r="I27" s="78"/>
      <c r="J27" s="78"/>
      <c r="K27" s="195"/>
      <c r="L27" s="78"/>
      <c r="M27" s="78"/>
      <c r="N27" s="195"/>
      <c r="O27" s="78"/>
      <c r="P27" s="78"/>
      <c r="Q27" s="175">
        <v>0.8</v>
      </c>
      <c r="R27" s="184" t="s">
        <v>244</v>
      </c>
      <c r="S27" s="127"/>
      <c r="T27" s="181"/>
      <c r="U27" s="127"/>
    </row>
    <row r="28" spans="1:21" ht="30.75" customHeight="1" x14ac:dyDescent="0.2">
      <c r="A28" s="118"/>
      <c r="B28" s="121" t="s">
        <v>245</v>
      </c>
      <c r="C28" s="121" t="s">
        <v>243</v>
      </c>
      <c r="D28" s="121" t="s">
        <v>243</v>
      </c>
      <c r="E28" s="195"/>
      <c r="F28" s="195"/>
      <c r="G28" s="195"/>
      <c r="H28" s="195"/>
      <c r="I28" s="195"/>
      <c r="J28" s="195"/>
      <c r="K28" s="195"/>
      <c r="L28" s="195"/>
      <c r="M28" s="195"/>
      <c r="N28" s="195"/>
      <c r="O28" s="195"/>
      <c r="P28" s="195"/>
      <c r="Q28" s="175">
        <v>0.05</v>
      </c>
      <c r="R28" s="184" t="s">
        <v>246</v>
      </c>
      <c r="S28" s="127"/>
      <c r="T28" s="196"/>
      <c r="U28" s="127"/>
    </row>
    <row r="29" spans="1:21" ht="46.5" customHeight="1" x14ac:dyDescent="0.2">
      <c r="A29" s="118"/>
      <c r="B29" s="121" t="s">
        <v>247</v>
      </c>
      <c r="C29" s="121" t="s">
        <v>248</v>
      </c>
      <c r="D29" s="121" t="s">
        <v>243</v>
      </c>
      <c r="E29" s="195"/>
      <c r="F29" s="195"/>
      <c r="G29" s="195"/>
      <c r="H29" s="195"/>
      <c r="I29" s="195"/>
      <c r="J29" s="195"/>
      <c r="K29" s="195"/>
      <c r="L29" s="195"/>
      <c r="M29" s="195"/>
      <c r="N29" s="195"/>
      <c r="O29" s="195"/>
      <c r="P29" s="195"/>
      <c r="Q29" s="175">
        <v>0.08</v>
      </c>
      <c r="R29" s="184" t="s">
        <v>231</v>
      </c>
      <c r="S29" s="127"/>
      <c r="T29" s="196"/>
      <c r="U29" s="127"/>
    </row>
    <row r="30" spans="1:21" ht="60.75" customHeight="1" x14ac:dyDescent="0.2">
      <c r="A30" s="128"/>
      <c r="B30" s="197" t="s">
        <v>249</v>
      </c>
      <c r="C30" s="197" t="s">
        <v>248</v>
      </c>
      <c r="D30" s="197" t="s">
        <v>243</v>
      </c>
      <c r="E30" s="78"/>
      <c r="F30" s="78"/>
      <c r="G30" s="195"/>
      <c r="H30" s="78"/>
      <c r="I30" s="78"/>
      <c r="J30" s="195"/>
      <c r="K30" s="78"/>
      <c r="L30" s="78"/>
      <c r="M30" s="195"/>
      <c r="N30" s="78"/>
      <c r="O30" s="78"/>
      <c r="P30" s="195"/>
      <c r="Q30" s="175">
        <v>7.0000000000000007E-2</v>
      </c>
      <c r="R30" s="184" t="s">
        <v>250</v>
      </c>
      <c r="S30" s="127"/>
      <c r="T30" s="196"/>
      <c r="U30" s="127"/>
    </row>
    <row r="31" spans="1:21" x14ac:dyDescent="0.2">
      <c r="B31" s="3"/>
      <c r="C31" s="3"/>
      <c r="D31" s="3"/>
      <c r="E31" s="3"/>
      <c r="F31" s="3"/>
      <c r="G31" s="3"/>
      <c r="H31" s="3"/>
      <c r="I31" s="3"/>
      <c r="J31" s="3"/>
      <c r="K31" s="3"/>
      <c r="L31" s="3"/>
      <c r="M31" s="3"/>
      <c r="N31" s="3"/>
      <c r="O31" s="3"/>
      <c r="P31" s="3"/>
      <c r="Q31" s="3"/>
      <c r="R31" s="5"/>
      <c r="S31" s="5"/>
      <c r="T31" s="5"/>
    </row>
    <row r="32" spans="1:21" x14ac:dyDescent="0.2">
      <c r="A32" s="134" t="s">
        <v>114</v>
      </c>
      <c r="B32" s="135"/>
      <c r="C32" s="135"/>
      <c r="D32" s="135"/>
      <c r="E32" s="135"/>
      <c r="F32" s="135"/>
      <c r="G32" s="135"/>
      <c r="H32" s="135"/>
      <c r="I32" s="135"/>
      <c r="J32" s="135"/>
      <c r="K32" s="135"/>
      <c r="L32" s="135"/>
      <c r="M32" s="135"/>
      <c r="N32" s="135"/>
      <c r="O32" s="135"/>
      <c r="P32" s="136"/>
      <c r="Q32" s="137" t="s">
        <v>115</v>
      </c>
      <c r="R32" s="137"/>
      <c r="S32" s="137"/>
      <c r="T32" s="137"/>
      <c r="U32" s="137"/>
    </row>
    <row r="33" spans="2:20" x14ac:dyDescent="0.2">
      <c r="B33" s="3"/>
      <c r="C33" s="3"/>
      <c r="D33" s="3"/>
      <c r="E33" s="3"/>
      <c r="F33" s="3"/>
      <c r="G33" s="3"/>
      <c r="H33" s="3"/>
      <c r="I33" s="3"/>
      <c r="J33" s="3"/>
      <c r="K33" s="3"/>
      <c r="L33" s="3"/>
      <c r="M33" s="3"/>
      <c r="N33" s="3"/>
      <c r="O33" s="3"/>
      <c r="P33" s="3"/>
      <c r="Q33" s="3"/>
      <c r="R33" s="5"/>
      <c r="S33" s="5"/>
      <c r="T33" s="5"/>
    </row>
    <row r="34" spans="2:20" x14ac:dyDescent="0.2">
      <c r="B34" s="3"/>
      <c r="C34" s="3"/>
      <c r="D34" s="3"/>
      <c r="E34" s="3"/>
      <c r="F34" s="3"/>
      <c r="G34" s="3"/>
      <c r="H34" s="3"/>
      <c r="I34" s="3"/>
      <c r="J34" s="3"/>
      <c r="K34" s="3"/>
      <c r="L34" s="3"/>
      <c r="M34" s="3"/>
      <c r="N34" s="3"/>
      <c r="O34" s="3"/>
      <c r="P34" s="3"/>
      <c r="Q34" s="3"/>
      <c r="R34" s="5"/>
      <c r="S34" s="5"/>
      <c r="T34" s="5"/>
    </row>
    <row r="35" spans="2:20" x14ac:dyDescent="0.2">
      <c r="B35" s="3"/>
      <c r="C35" s="3"/>
      <c r="D35" s="3"/>
      <c r="E35" s="3"/>
      <c r="F35" s="3"/>
      <c r="G35" s="3"/>
      <c r="H35" s="3"/>
      <c r="I35" s="3"/>
      <c r="J35" s="3"/>
      <c r="K35" s="3"/>
      <c r="L35" s="3"/>
      <c r="M35" s="3"/>
      <c r="N35" s="3"/>
      <c r="O35" s="3"/>
      <c r="P35" s="3"/>
      <c r="Q35" s="3"/>
      <c r="R35" s="5"/>
      <c r="S35" s="5"/>
      <c r="T35" s="5"/>
    </row>
    <row r="36" spans="2:20" x14ac:dyDescent="0.2">
      <c r="B36" s="3"/>
      <c r="C36" s="3"/>
      <c r="D36" s="3"/>
      <c r="E36" s="3"/>
      <c r="F36" s="3"/>
      <c r="G36" s="3"/>
      <c r="H36" s="3"/>
      <c r="I36" s="3"/>
      <c r="J36" s="3"/>
      <c r="K36" s="3"/>
      <c r="L36" s="3"/>
      <c r="M36" s="3"/>
      <c r="N36" s="3"/>
      <c r="O36" s="3"/>
      <c r="P36" s="3"/>
      <c r="Q36" s="3"/>
      <c r="R36" s="5"/>
      <c r="S36" s="5"/>
      <c r="T36" s="5"/>
    </row>
    <row r="37" spans="2:20" x14ac:dyDescent="0.2">
      <c r="B37" s="3"/>
      <c r="C37" s="3"/>
      <c r="D37" s="3"/>
      <c r="E37" s="3"/>
      <c r="F37" s="3"/>
      <c r="G37" s="3"/>
      <c r="H37" s="3"/>
      <c r="I37" s="3"/>
      <c r="J37" s="3"/>
      <c r="K37" s="3"/>
      <c r="L37" s="3"/>
      <c r="M37" s="3"/>
      <c r="N37" s="3"/>
      <c r="O37" s="3"/>
      <c r="P37" s="3"/>
      <c r="Q37" s="3"/>
      <c r="R37" s="5"/>
      <c r="S37" s="5"/>
      <c r="T37" s="5"/>
    </row>
    <row r="38" spans="2:20" x14ac:dyDescent="0.2">
      <c r="B38" s="3"/>
      <c r="C38" s="3"/>
      <c r="D38" s="3"/>
      <c r="E38" s="3"/>
      <c r="F38" s="3"/>
      <c r="G38" s="3"/>
      <c r="H38" s="3"/>
      <c r="I38" s="3"/>
      <c r="J38" s="3"/>
      <c r="K38" s="3"/>
      <c r="L38" s="3"/>
      <c r="M38" s="3"/>
      <c r="N38" s="3"/>
      <c r="O38" s="3"/>
      <c r="P38" s="3"/>
      <c r="Q38" s="3"/>
      <c r="R38" s="5"/>
      <c r="S38" s="5"/>
      <c r="T38" s="5"/>
    </row>
    <row r="39" spans="2:20" x14ac:dyDescent="0.2">
      <c r="B39" s="3"/>
      <c r="C39" s="3"/>
      <c r="D39" s="3"/>
      <c r="E39" s="3"/>
      <c r="F39" s="3"/>
      <c r="G39" s="3"/>
      <c r="H39" s="3"/>
      <c r="I39" s="3"/>
      <c r="J39" s="3"/>
      <c r="K39" s="3"/>
      <c r="L39" s="3"/>
      <c r="M39" s="3"/>
      <c r="N39" s="3"/>
      <c r="O39" s="3"/>
      <c r="P39" s="3"/>
      <c r="Q39" s="3"/>
      <c r="R39" s="5"/>
      <c r="S39" s="5"/>
      <c r="T39" s="5"/>
    </row>
    <row r="40" spans="2:20" x14ac:dyDescent="0.2">
      <c r="B40" s="3"/>
      <c r="C40" s="3"/>
      <c r="D40" s="3"/>
      <c r="E40" s="3"/>
      <c r="F40" s="3"/>
      <c r="G40" s="3"/>
      <c r="H40" s="3"/>
      <c r="I40" s="3"/>
      <c r="J40" s="3"/>
      <c r="K40" s="3"/>
      <c r="L40" s="3"/>
      <c r="M40" s="3"/>
      <c r="N40" s="3"/>
      <c r="O40" s="3"/>
      <c r="P40" s="3"/>
      <c r="Q40" s="3"/>
      <c r="R40" s="5"/>
      <c r="S40" s="5"/>
      <c r="T40" s="5"/>
    </row>
    <row r="41" spans="2:20" x14ac:dyDescent="0.2">
      <c r="B41" s="3"/>
      <c r="C41" s="3"/>
      <c r="D41" s="3"/>
      <c r="E41" s="3"/>
      <c r="F41" s="3"/>
      <c r="G41" s="3"/>
      <c r="H41" s="3"/>
      <c r="I41" s="3"/>
      <c r="J41" s="3"/>
      <c r="K41" s="3"/>
      <c r="L41" s="3"/>
      <c r="M41" s="3"/>
      <c r="N41" s="3"/>
      <c r="O41" s="3"/>
      <c r="P41" s="3"/>
      <c r="Q41" s="3"/>
      <c r="R41" s="5"/>
      <c r="S41" s="5"/>
      <c r="T41" s="5"/>
    </row>
    <row r="42" spans="2:20" x14ac:dyDescent="0.2">
      <c r="B42" s="3"/>
      <c r="C42" s="3"/>
      <c r="D42" s="3"/>
      <c r="E42" s="3"/>
      <c r="F42" s="3"/>
      <c r="G42" s="3"/>
      <c r="H42" s="3"/>
      <c r="I42" s="3"/>
      <c r="J42" s="3"/>
      <c r="K42" s="3"/>
      <c r="L42" s="3"/>
      <c r="M42" s="3"/>
      <c r="N42" s="3"/>
      <c r="O42" s="3"/>
      <c r="P42" s="3"/>
      <c r="Q42" s="3"/>
      <c r="R42" s="5"/>
      <c r="S42" s="5"/>
      <c r="T42" s="5"/>
    </row>
    <row r="43" spans="2:20" x14ac:dyDescent="0.2">
      <c r="B43" s="3"/>
      <c r="C43" s="3"/>
      <c r="D43" s="3"/>
      <c r="E43" s="3"/>
      <c r="F43" s="3"/>
      <c r="G43" s="3"/>
      <c r="H43" s="3"/>
      <c r="I43" s="3"/>
      <c r="J43" s="3"/>
      <c r="K43" s="3"/>
      <c r="L43" s="3"/>
      <c r="M43" s="3"/>
      <c r="N43" s="3"/>
      <c r="O43" s="3"/>
      <c r="P43" s="3"/>
      <c r="Q43" s="3"/>
      <c r="R43" s="5"/>
      <c r="S43" s="5"/>
      <c r="T43" s="5"/>
    </row>
    <row r="44" spans="2:20" x14ac:dyDescent="0.2">
      <c r="B44" s="3"/>
      <c r="C44" s="3"/>
      <c r="D44" s="3"/>
      <c r="E44" s="3"/>
      <c r="F44" s="3"/>
      <c r="G44" s="3"/>
      <c r="H44" s="3"/>
      <c r="I44" s="3"/>
      <c r="J44" s="3"/>
      <c r="K44" s="3"/>
      <c r="L44" s="3"/>
      <c r="M44" s="3"/>
      <c r="N44" s="3"/>
      <c r="O44" s="3"/>
      <c r="P44" s="3"/>
      <c r="Q44" s="3"/>
      <c r="R44" s="5"/>
      <c r="S44" s="5"/>
      <c r="T44" s="5"/>
    </row>
    <row r="45" spans="2:20" x14ac:dyDescent="0.2">
      <c r="B45" s="3"/>
      <c r="C45" s="3"/>
      <c r="D45" s="3"/>
      <c r="E45" s="3"/>
      <c r="F45" s="3"/>
      <c r="G45" s="3"/>
      <c r="H45" s="3"/>
      <c r="I45" s="3"/>
      <c r="J45" s="3"/>
      <c r="K45" s="3"/>
      <c r="L45" s="3"/>
      <c r="M45" s="3"/>
      <c r="N45" s="3"/>
      <c r="O45" s="3"/>
      <c r="P45" s="3"/>
      <c r="Q45" s="3"/>
      <c r="R45" s="5"/>
      <c r="S45" s="5"/>
      <c r="T45" s="5"/>
    </row>
    <row r="46" spans="2:20" x14ac:dyDescent="0.2">
      <c r="B46" s="3"/>
      <c r="C46" s="3"/>
      <c r="D46" s="3"/>
      <c r="E46" s="3"/>
      <c r="F46" s="3"/>
      <c r="G46" s="3"/>
      <c r="H46" s="3"/>
      <c r="I46" s="3"/>
      <c r="J46" s="3"/>
      <c r="K46" s="3"/>
      <c r="L46" s="3"/>
      <c r="M46" s="3"/>
      <c r="N46" s="3"/>
      <c r="O46" s="3"/>
      <c r="P46" s="3"/>
      <c r="Q46" s="3"/>
      <c r="R46" s="5"/>
      <c r="S46" s="5"/>
      <c r="T46" s="5"/>
    </row>
    <row r="47" spans="2:20" x14ac:dyDescent="0.2">
      <c r="B47" s="3"/>
      <c r="C47" s="3"/>
      <c r="D47" s="3"/>
      <c r="E47" s="3"/>
      <c r="F47" s="3"/>
      <c r="G47" s="3"/>
      <c r="H47" s="3"/>
      <c r="I47" s="3"/>
      <c r="J47" s="3"/>
      <c r="K47" s="3"/>
      <c r="L47" s="3"/>
      <c r="M47" s="3"/>
      <c r="N47" s="3"/>
      <c r="O47" s="3"/>
      <c r="P47" s="3"/>
      <c r="Q47" s="3"/>
      <c r="R47" s="5"/>
      <c r="S47" s="5"/>
      <c r="T47" s="5"/>
    </row>
    <row r="48" spans="2:20"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row r="403" spans="2:20" x14ac:dyDescent="0.2">
      <c r="B403" s="3"/>
      <c r="C403" s="3"/>
      <c r="D403" s="3"/>
      <c r="E403" s="3"/>
      <c r="F403" s="3"/>
      <c r="G403" s="3"/>
      <c r="H403" s="3"/>
      <c r="I403" s="3"/>
      <c r="J403" s="3"/>
      <c r="K403" s="3"/>
      <c r="L403" s="3"/>
      <c r="M403" s="3"/>
      <c r="N403" s="3"/>
      <c r="O403" s="3"/>
      <c r="P403" s="3"/>
      <c r="Q403" s="3"/>
      <c r="R403" s="5"/>
      <c r="S403" s="5"/>
      <c r="T403" s="5"/>
    </row>
    <row r="404" spans="2:20" x14ac:dyDescent="0.2">
      <c r="B404" s="3"/>
      <c r="C404" s="3"/>
      <c r="D404" s="3"/>
      <c r="E404" s="3"/>
      <c r="F404" s="3"/>
      <c r="G404" s="3"/>
      <c r="H404" s="3"/>
      <c r="I404" s="3"/>
      <c r="J404" s="3"/>
      <c r="K404" s="3"/>
      <c r="L404" s="3"/>
      <c r="M404" s="3"/>
      <c r="N404" s="3"/>
      <c r="O404" s="3"/>
      <c r="P404" s="3"/>
      <c r="Q404" s="3"/>
      <c r="R404" s="5"/>
      <c r="S404" s="5"/>
      <c r="T404" s="5"/>
    </row>
    <row r="405" spans="2:20" x14ac:dyDescent="0.2">
      <c r="B405" s="3"/>
      <c r="C405" s="3"/>
      <c r="D405" s="3"/>
      <c r="E405" s="3"/>
      <c r="F405" s="3"/>
      <c r="G405" s="3"/>
      <c r="H405" s="3"/>
      <c r="I405" s="3"/>
      <c r="J405" s="3"/>
      <c r="K405" s="3"/>
      <c r="L405" s="3"/>
      <c r="M405" s="3"/>
      <c r="N405" s="3"/>
      <c r="O405" s="3"/>
      <c r="P405" s="3"/>
      <c r="Q405" s="3"/>
      <c r="R405" s="5"/>
      <c r="S405" s="5"/>
      <c r="T405" s="5"/>
    </row>
    <row r="406" spans="2:20" x14ac:dyDescent="0.2">
      <c r="B406" s="3"/>
      <c r="C406" s="3"/>
      <c r="D406" s="3"/>
      <c r="E406" s="3"/>
      <c r="F406" s="3"/>
      <c r="G406" s="3"/>
      <c r="H406" s="3"/>
      <c r="I406" s="3"/>
      <c r="J406" s="3"/>
      <c r="K406" s="3"/>
      <c r="L406" s="3"/>
      <c r="M406" s="3"/>
      <c r="N406" s="3"/>
      <c r="O406" s="3"/>
      <c r="P406" s="3"/>
      <c r="Q406" s="3"/>
      <c r="R406" s="5"/>
      <c r="S406" s="5"/>
      <c r="T406" s="5"/>
    </row>
    <row r="407" spans="2:20" x14ac:dyDescent="0.2">
      <c r="B407" s="3"/>
      <c r="C407" s="3"/>
      <c r="D407" s="3"/>
      <c r="E407" s="3"/>
      <c r="F407" s="3"/>
      <c r="G407" s="3"/>
      <c r="H407" s="3"/>
      <c r="I407" s="3"/>
      <c r="J407" s="3"/>
      <c r="K407" s="3"/>
      <c r="L407" s="3"/>
      <c r="M407" s="3"/>
      <c r="N407" s="3"/>
      <c r="O407" s="3"/>
      <c r="P407" s="3"/>
      <c r="Q407" s="3"/>
      <c r="R407" s="5"/>
      <c r="S407" s="5"/>
      <c r="T407" s="5"/>
    </row>
    <row r="408" spans="2:20" x14ac:dyDescent="0.2">
      <c r="B408" s="3"/>
      <c r="C408" s="3"/>
      <c r="D408" s="3"/>
      <c r="E408" s="3"/>
      <c r="F408" s="3"/>
      <c r="G408" s="3"/>
      <c r="H408" s="3"/>
      <c r="I408" s="3"/>
      <c r="J408" s="3"/>
      <c r="K408" s="3"/>
      <c r="L408" s="3"/>
      <c r="M408" s="3"/>
      <c r="N408" s="3"/>
      <c r="O408" s="3"/>
      <c r="P408" s="3"/>
      <c r="Q408" s="3"/>
      <c r="R408" s="5"/>
      <c r="S408" s="5"/>
      <c r="T408" s="5"/>
    </row>
    <row r="409" spans="2:20" x14ac:dyDescent="0.2">
      <c r="B409" s="3"/>
      <c r="C409" s="3"/>
      <c r="D409" s="3"/>
      <c r="E409" s="3"/>
      <c r="F409" s="3"/>
      <c r="G409" s="3"/>
      <c r="H409" s="3"/>
      <c r="I409" s="3"/>
      <c r="J409" s="3"/>
      <c r="K409" s="3"/>
      <c r="L409" s="3"/>
      <c r="M409" s="3"/>
      <c r="N409" s="3"/>
      <c r="O409" s="3"/>
      <c r="P409" s="3"/>
      <c r="Q409" s="3"/>
      <c r="R409" s="5"/>
      <c r="S409" s="5"/>
      <c r="T409" s="5"/>
    </row>
    <row r="410" spans="2:20" x14ac:dyDescent="0.2">
      <c r="B410" s="3"/>
      <c r="C410" s="3"/>
      <c r="D410" s="3"/>
      <c r="E410" s="3"/>
      <c r="F410" s="3"/>
      <c r="G410" s="3"/>
      <c r="H410" s="3"/>
      <c r="I410" s="3"/>
      <c r="J410" s="3"/>
      <c r="K410" s="3"/>
      <c r="L410" s="3"/>
      <c r="M410" s="3"/>
      <c r="N410" s="3"/>
      <c r="O410" s="3"/>
      <c r="P410" s="3"/>
      <c r="Q410" s="3"/>
      <c r="R410" s="5"/>
      <c r="S410" s="5"/>
      <c r="T410" s="5"/>
    </row>
    <row r="411" spans="2:20" x14ac:dyDescent="0.2">
      <c r="B411" s="3"/>
      <c r="C411" s="3"/>
      <c r="D411" s="3"/>
      <c r="E411" s="3"/>
      <c r="F411" s="3"/>
      <c r="G411" s="3"/>
      <c r="H411" s="3"/>
      <c r="I411" s="3"/>
      <c r="J411" s="3"/>
      <c r="K411" s="3"/>
      <c r="L411" s="3"/>
      <c r="M411" s="3"/>
      <c r="N411" s="3"/>
      <c r="O411" s="3"/>
      <c r="P411" s="3"/>
      <c r="Q411" s="3"/>
      <c r="R411" s="5"/>
      <c r="S411" s="5"/>
      <c r="T411" s="5"/>
    </row>
    <row r="412" spans="2:20" x14ac:dyDescent="0.2">
      <c r="B412" s="3"/>
      <c r="C412" s="3"/>
      <c r="D412" s="3"/>
      <c r="E412" s="3"/>
      <c r="F412" s="3"/>
      <c r="G412" s="3"/>
      <c r="H412" s="3"/>
      <c r="I412" s="3"/>
      <c r="J412" s="3"/>
      <c r="K412" s="3"/>
      <c r="L412" s="3"/>
      <c r="M412" s="3"/>
      <c r="N412" s="3"/>
      <c r="O412" s="3"/>
      <c r="P412" s="3"/>
      <c r="Q412" s="3"/>
      <c r="R412" s="5"/>
      <c r="S412" s="5"/>
      <c r="T412" s="5"/>
    </row>
  </sheetData>
  <mergeCells count="58">
    <mergeCell ref="A24:A30"/>
    <mergeCell ref="B25:B26"/>
    <mergeCell ref="S25:S26"/>
    <mergeCell ref="T25:T26"/>
    <mergeCell ref="A32:P32"/>
    <mergeCell ref="Q32:U32"/>
    <mergeCell ref="K23:K26"/>
    <mergeCell ref="L23:L26"/>
    <mergeCell ref="M23:M26"/>
    <mergeCell ref="N23:N26"/>
    <mergeCell ref="O23:O26"/>
    <mergeCell ref="P23:P26"/>
    <mergeCell ref="R22:R26"/>
    <mergeCell ref="S22:S23"/>
    <mergeCell ref="T22:T23"/>
    <mergeCell ref="U22:U26"/>
    <mergeCell ref="E23:E26"/>
    <mergeCell ref="F23:F26"/>
    <mergeCell ref="G23:G26"/>
    <mergeCell ref="H23:H26"/>
    <mergeCell ref="I23:I26"/>
    <mergeCell ref="J23:J26"/>
    <mergeCell ref="A13:A21"/>
    <mergeCell ref="B14:B15"/>
    <mergeCell ref="S14:S15"/>
    <mergeCell ref="T14:T15"/>
    <mergeCell ref="A22:A23"/>
    <mergeCell ref="B22:B23"/>
    <mergeCell ref="C22:C26"/>
    <mergeCell ref="D22:D26"/>
    <mergeCell ref="E22:P22"/>
    <mergeCell ref="Q22:Q26"/>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U10"/>
    <mergeCell ref="A11:A12"/>
    <mergeCell ref="B11:B12"/>
    <mergeCell ref="C11:C15"/>
    <mergeCell ref="D11:D15"/>
    <mergeCell ref="E11:P11"/>
    <mergeCell ref="Q11:Q1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2"/>
  <sheetViews>
    <sheetView workbookViewId="0">
      <selection activeCell="C19" sqref="C19"/>
    </sheetView>
  </sheetViews>
  <sheetFormatPr baseColWidth="10" defaultColWidth="11.5703125" defaultRowHeight="12.75" x14ac:dyDescent="0.2"/>
  <cols>
    <col min="1" max="1" width="14.28515625" style="1" customWidth="1"/>
    <col min="2" max="2" width="58.28515625" style="1" customWidth="1"/>
    <col min="3" max="3" width="23.7109375" style="1" customWidth="1"/>
    <col min="4" max="4" width="25.42578125" style="1" customWidth="1"/>
    <col min="5" max="6" width="4.28515625" style="1" customWidth="1"/>
    <col min="7" max="7" width="4.42578125" style="1" customWidth="1"/>
    <col min="8" max="8" width="4.28515625" style="1" customWidth="1"/>
    <col min="9" max="9" width="4.5703125" style="1" customWidth="1"/>
    <col min="10" max="10" width="4.28515625" style="1" customWidth="1"/>
    <col min="11" max="11" width="3.7109375" style="1" customWidth="1"/>
    <col min="12" max="12" width="4.140625" style="1" customWidth="1"/>
    <col min="13" max="13" width="4.42578125" style="1" customWidth="1"/>
    <col min="14" max="14" width="4" style="1" customWidth="1"/>
    <col min="15" max="15" width="4.28515625" style="1" customWidth="1"/>
    <col min="16" max="16" width="3.7109375" style="1" customWidth="1"/>
    <col min="17" max="17" width="12.28515625" style="1" customWidth="1"/>
    <col min="18" max="18" width="14.7109375" style="6" customWidth="1"/>
    <col min="19" max="20" width="15" style="6" customWidth="1"/>
    <col min="21" max="21" width="38.7109375" style="6" customWidth="1"/>
    <col min="22" max="16384" width="11.5703125" style="1"/>
  </cols>
  <sheetData>
    <row r="1" spans="1:21" s="2" customFormat="1" x14ac:dyDescent="0.2">
      <c r="R1" s="4"/>
      <c r="S1" s="4"/>
      <c r="T1" s="4"/>
      <c r="U1" s="4"/>
    </row>
    <row r="2" spans="1:21" s="2" customFormat="1" x14ac:dyDescent="0.2">
      <c r="R2" s="4"/>
      <c r="S2" s="4"/>
      <c r="T2" s="4"/>
      <c r="U2" s="4"/>
    </row>
    <row r="3" spans="1:21" s="2" customFormat="1" x14ac:dyDescent="0.2">
      <c r="R3" s="4"/>
      <c r="S3" s="4"/>
      <c r="T3" s="4"/>
      <c r="U3" s="4"/>
    </row>
    <row r="4" spans="1:21" s="2" customFormat="1" x14ac:dyDescent="0.2">
      <c r="R4" s="4"/>
      <c r="S4" s="4"/>
      <c r="T4" s="4"/>
      <c r="U4" s="4"/>
    </row>
    <row r="5" spans="1:21" s="2" customFormat="1" x14ac:dyDescent="0.2">
      <c r="R5" s="4"/>
      <c r="S5" s="4"/>
      <c r="T5" s="4"/>
      <c r="U5" s="4"/>
    </row>
    <row r="6" spans="1:21" s="2" customFormat="1" x14ac:dyDescent="0.2">
      <c r="A6" s="7" t="s">
        <v>251</v>
      </c>
      <c r="R6" s="4"/>
      <c r="S6" s="4"/>
      <c r="T6" s="4"/>
      <c r="U6" s="4"/>
    </row>
    <row r="7" spans="1:21" s="2" customFormat="1" x14ac:dyDescent="0.2">
      <c r="A7" s="48" t="s">
        <v>0</v>
      </c>
      <c r="B7" s="49"/>
      <c r="C7" s="49"/>
      <c r="D7" s="49"/>
      <c r="E7" s="49"/>
      <c r="F7" s="49"/>
      <c r="G7" s="49"/>
      <c r="H7" s="49"/>
      <c r="I7" s="49"/>
      <c r="J7" s="49"/>
      <c r="K7" s="49"/>
      <c r="L7" s="49"/>
      <c r="M7" s="49"/>
      <c r="N7" s="49"/>
      <c r="O7" s="49"/>
      <c r="P7" s="49"/>
      <c r="Q7" s="49"/>
      <c r="R7" s="49"/>
      <c r="S7" s="49"/>
      <c r="T7" s="49"/>
      <c r="U7" s="4"/>
    </row>
    <row r="8" spans="1:21" s="2" customFormat="1" x14ac:dyDescent="0.2">
      <c r="A8" s="50" t="s">
        <v>1</v>
      </c>
      <c r="B8" s="50"/>
      <c r="C8" s="50"/>
      <c r="D8" s="50"/>
      <c r="E8" s="50"/>
      <c r="F8" s="50"/>
      <c r="G8" s="50"/>
      <c r="H8" s="50"/>
      <c r="I8" s="50"/>
      <c r="J8" s="50"/>
      <c r="K8" s="50"/>
      <c r="L8" s="50"/>
      <c r="M8" s="50"/>
      <c r="N8" s="50"/>
      <c r="O8" s="50"/>
      <c r="P8" s="50"/>
      <c r="Q8" s="50"/>
      <c r="R8" s="50"/>
      <c r="S8" s="50"/>
      <c r="T8" s="50"/>
      <c r="U8" s="4"/>
    </row>
    <row r="9" spans="1:21" s="2" customFormat="1" ht="35.25" customHeight="1" x14ac:dyDescent="0.2">
      <c r="A9" s="54" t="s">
        <v>13</v>
      </c>
      <c r="B9" s="55" t="s">
        <v>252</v>
      </c>
      <c r="C9" s="9" t="s">
        <v>14</v>
      </c>
      <c r="D9" s="58">
        <v>2018</v>
      </c>
      <c r="E9" s="100" t="s">
        <v>15</v>
      </c>
      <c r="F9" s="101"/>
      <c r="G9" s="101"/>
      <c r="H9" s="102"/>
      <c r="I9" s="199" t="s">
        <v>253</v>
      </c>
      <c r="J9" s="200"/>
      <c r="K9" s="200"/>
      <c r="L9" s="200"/>
      <c r="M9" s="200"/>
      <c r="N9" s="200"/>
      <c r="O9" s="200"/>
      <c r="P9" s="200"/>
      <c r="Q9" s="200"/>
      <c r="R9" s="200"/>
      <c r="S9" s="201"/>
      <c r="T9" s="12" t="s">
        <v>35</v>
      </c>
      <c r="U9" s="202">
        <v>90</v>
      </c>
    </row>
    <row r="10" spans="1:21" s="2" customFormat="1" ht="38.25" customHeight="1" x14ac:dyDescent="0.2">
      <c r="A10" s="57" t="s">
        <v>29</v>
      </c>
      <c r="B10" s="55" t="s">
        <v>254</v>
      </c>
      <c r="C10" s="12" t="s">
        <v>30</v>
      </c>
      <c r="D10" s="58"/>
      <c r="E10" s="104"/>
      <c r="F10" s="105"/>
      <c r="G10" s="105"/>
      <c r="H10" s="106"/>
      <c r="I10" s="203"/>
      <c r="J10" s="204"/>
      <c r="K10" s="204"/>
      <c r="L10" s="204"/>
      <c r="M10" s="204"/>
      <c r="N10" s="204"/>
      <c r="O10" s="204"/>
      <c r="P10" s="204"/>
      <c r="Q10" s="204"/>
      <c r="R10" s="204"/>
      <c r="S10" s="205"/>
      <c r="T10" s="12" t="s">
        <v>36</v>
      </c>
      <c r="U10" s="56"/>
    </row>
    <row r="11" spans="1:21" s="4" customFormat="1" ht="32.25" customHeight="1" x14ac:dyDescent="0.2">
      <c r="A11" s="39" t="s">
        <v>19</v>
      </c>
      <c r="B11" s="44" t="s">
        <v>16</v>
      </c>
      <c r="C11" s="39" t="s">
        <v>28</v>
      </c>
      <c r="D11" s="206" t="s">
        <v>17</v>
      </c>
      <c r="E11" s="108" t="s">
        <v>75</v>
      </c>
      <c r="F11" s="109"/>
      <c r="G11" s="109"/>
      <c r="H11" s="109"/>
      <c r="I11" s="109"/>
      <c r="J11" s="109"/>
      <c r="K11" s="109"/>
      <c r="L11" s="109"/>
      <c r="M11" s="109"/>
      <c r="N11" s="109"/>
      <c r="O11" s="109"/>
      <c r="P11" s="109"/>
      <c r="Q11" s="39" t="s">
        <v>24</v>
      </c>
      <c r="R11" s="39" t="s">
        <v>53</v>
      </c>
      <c r="S11" s="110" t="s">
        <v>77</v>
      </c>
      <c r="T11" s="39" t="s">
        <v>23</v>
      </c>
      <c r="U11" s="44" t="s">
        <v>18</v>
      </c>
    </row>
    <row r="12" spans="1:21" s="6" customFormat="1" ht="31.5" customHeight="1" x14ac:dyDescent="0.2">
      <c r="A12" s="39"/>
      <c r="B12" s="111"/>
      <c r="C12" s="39"/>
      <c r="D12" s="206"/>
      <c r="E12" s="112" t="s">
        <v>2</v>
      </c>
      <c r="F12" s="112" t="s">
        <v>3</v>
      </c>
      <c r="G12" s="113" t="s">
        <v>4</v>
      </c>
      <c r="H12" s="113" t="s">
        <v>5</v>
      </c>
      <c r="I12" s="113" t="s">
        <v>6</v>
      </c>
      <c r="J12" s="113" t="s">
        <v>7</v>
      </c>
      <c r="K12" s="113" t="s">
        <v>27</v>
      </c>
      <c r="L12" s="113" t="s">
        <v>8</v>
      </c>
      <c r="M12" s="113" t="s">
        <v>9</v>
      </c>
      <c r="N12" s="113" t="s">
        <v>10</v>
      </c>
      <c r="O12" s="113" t="s">
        <v>11</v>
      </c>
      <c r="P12" s="112" t="s">
        <v>12</v>
      </c>
      <c r="Q12" s="39"/>
      <c r="R12" s="39"/>
      <c r="S12" s="110"/>
      <c r="T12" s="39"/>
      <c r="U12" s="45"/>
    </row>
    <row r="13" spans="1:21" ht="38.25" customHeight="1" x14ac:dyDescent="0.2">
      <c r="A13" s="42" t="s">
        <v>255</v>
      </c>
      <c r="B13" s="207" t="s">
        <v>256</v>
      </c>
      <c r="C13" s="39"/>
      <c r="D13" s="206"/>
      <c r="E13" s="112"/>
      <c r="F13" s="112"/>
      <c r="G13" s="116"/>
      <c r="H13" s="116"/>
      <c r="I13" s="116"/>
      <c r="J13" s="116"/>
      <c r="K13" s="116"/>
      <c r="L13" s="116"/>
      <c r="M13" s="116"/>
      <c r="N13" s="116"/>
      <c r="O13" s="116"/>
      <c r="P13" s="112"/>
      <c r="Q13" s="39"/>
      <c r="R13" s="39"/>
      <c r="S13" s="8">
        <v>100</v>
      </c>
      <c r="T13" s="65"/>
      <c r="U13" s="45"/>
    </row>
    <row r="14" spans="1:21" ht="18" customHeight="1" x14ac:dyDescent="0.2">
      <c r="A14" s="42"/>
      <c r="B14" s="39" t="s">
        <v>20</v>
      </c>
      <c r="C14" s="39"/>
      <c r="D14" s="206"/>
      <c r="E14" s="112"/>
      <c r="F14" s="112"/>
      <c r="G14" s="116"/>
      <c r="H14" s="116"/>
      <c r="I14" s="116"/>
      <c r="J14" s="116"/>
      <c r="K14" s="116"/>
      <c r="L14" s="116"/>
      <c r="M14" s="116"/>
      <c r="N14" s="116"/>
      <c r="O14" s="116"/>
      <c r="P14" s="112"/>
      <c r="Q14" s="39"/>
      <c r="R14" s="39"/>
      <c r="S14" s="39" t="s">
        <v>25</v>
      </c>
      <c r="T14" s="39" t="s">
        <v>26</v>
      </c>
      <c r="U14" s="45"/>
    </row>
    <row r="15" spans="1:21" ht="45" customHeight="1" x14ac:dyDescent="0.2">
      <c r="A15" s="42"/>
      <c r="B15" s="39"/>
      <c r="C15" s="39"/>
      <c r="D15" s="206"/>
      <c r="E15" s="112"/>
      <c r="F15" s="112"/>
      <c r="G15" s="119"/>
      <c r="H15" s="119"/>
      <c r="I15" s="119"/>
      <c r="J15" s="119"/>
      <c r="K15" s="119"/>
      <c r="L15" s="119"/>
      <c r="M15" s="119"/>
      <c r="N15" s="119"/>
      <c r="O15" s="119"/>
      <c r="P15" s="112"/>
      <c r="Q15" s="39"/>
      <c r="R15" s="39"/>
      <c r="S15" s="39"/>
      <c r="T15" s="39"/>
      <c r="U15" s="46"/>
    </row>
    <row r="16" spans="1:21" ht="108.6" customHeight="1" x14ac:dyDescent="0.2">
      <c r="A16" s="42"/>
      <c r="B16" s="208" t="s">
        <v>257</v>
      </c>
      <c r="C16" s="209" t="s">
        <v>258</v>
      </c>
      <c r="D16" s="209" t="s">
        <v>259</v>
      </c>
      <c r="E16" s="78"/>
      <c r="F16" s="78"/>
      <c r="G16" s="78"/>
      <c r="H16" s="78"/>
      <c r="I16" s="210"/>
      <c r="J16" s="210"/>
      <c r="K16" s="210"/>
      <c r="L16" s="210"/>
      <c r="M16" s="210"/>
      <c r="N16" s="210"/>
      <c r="O16" s="78"/>
      <c r="P16" s="78"/>
      <c r="Q16" s="78">
        <v>17</v>
      </c>
      <c r="R16" s="184" t="s">
        <v>260</v>
      </c>
      <c r="S16" s="133"/>
      <c r="T16" s="8"/>
      <c r="U16" s="184"/>
    </row>
    <row r="17" spans="1:21" ht="106.5" customHeight="1" x14ac:dyDescent="0.2">
      <c r="A17" s="42"/>
      <c r="B17" s="208" t="s">
        <v>261</v>
      </c>
      <c r="C17" s="209" t="s">
        <v>258</v>
      </c>
      <c r="D17" s="209" t="s">
        <v>259</v>
      </c>
      <c r="E17" s="78"/>
      <c r="F17" s="78"/>
      <c r="G17" s="78"/>
      <c r="H17" s="78"/>
      <c r="I17" s="210"/>
      <c r="J17" s="210"/>
      <c r="K17" s="210"/>
      <c r="L17" s="210"/>
      <c r="M17" s="210"/>
      <c r="N17" s="210"/>
      <c r="O17" s="78"/>
      <c r="P17" s="78"/>
      <c r="Q17" s="78">
        <v>20</v>
      </c>
      <c r="R17" s="184" t="s">
        <v>262</v>
      </c>
      <c r="S17" s="133"/>
      <c r="T17" s="8"/>
      <c r="U17" s="184"/>
    </row>
    <row r="18" spans="1:21" ht="102" customHeight="1" x14ac:dyDescent="0.2">
      <c r="A18" s="42"/>
      <c r="B18" s="208" t="s">
        <v>263</v>
      </c>
      <c r="C18" s="209" t="s">
        <v>258</v>
      </c>
      <c r="D18" s="209" t="s">
        <v>259</v>
      </c>
      <c r="E18" s="78"/>
      <c r="F18" s="78"/>
      <c r="G18" s="78"/>
      <c r="H18" s="211"/>
      <c r="I18" s="210"/>
      <c r="J18" s="210"/>
      <c r="K18" s="210"/>
      <c r="L18" s="210"/>
      <c r="M18" s="210"/>
      <c r="N18" s="210"/>
      <c r="O18" s="210"/>
      <c r="P18" s="210"/>
      <c r="Q18" s="78">
        <v>18</v>
      </c>
      <c r="R18" s="184" t="s">
        <v>264</v>
      </c>
      <c r="S18" s="133"/>
      <c r="T18" s="8"/>
      <c r="U18" s="184"/>
    </row>
    <row r="19" spans="1:21" ht="89.45" customHeight="1" x14ac:dyDescent="0.2">
      <c r="A19" s="42"/>
      <c r="B19" s="208" t="s">
        <v>265</v>
      </c>
      <c r="C19" s="209" t="s">
        <v>258</v>
      </c>
      <c r="D19" s="209" t="s">
        <v>259</v>
      </c>
      <c r="E19" s="78"/>
      <c r="F19" s="210"/>
      <c r="G19" s="210"/>
      <c r="H19" s="210"/>
      <c r="I19" s="210"/>
      <c r="J19" s="210"/>
      <c r="K19" s="210"/>
      <c r="L19" s="210"/>
      <c r="M19" s="210"/>
      <c r="N19" s="210"/>
      <c r="O19" s="210"/>
      <c r="P19" s="210"/>
      <c r="Q19" s="78">
        <v>22</v>
      </c>
      <c r="R19" s="184" t="s">
        <v>266</v>
      </c>
      <c r="S19" s="133"/>
      <c r="T19" s="8"/>
      <c r="U19" s="184"/>
    </row>
    <row r="20" spans="1:21" ht="99" customHeight="1" x14ac:dyDescent="0.2">
      <c r="A20" s="42"/>
      <c r="B20" s="208" t="s">
        <v>267</v>
      </c>
      <c r="C20" s="209" t="s">
        <v>258</v>
      </c>
      <c r="D20" s="209" t="s">
        <v>259</v>
      </c>
      <c r="E20" s="212"/>
      <c r="F20" s="212"/>
      <c r="G20" s="212"/>
      <c r="H20" s="212"/>
      <c r="I20" s="212"/>
      <c r="J20" s="212"/>
      <c r="K20" s="212"/>
      <c r="L20" s="212"/>
      <c r="M20" s="212"/>
      <c r="N20" s="212"/>
      <c r="O20" s="212"/>
      <c r="P20" s="212"/>
      <c r="Q20" s="78">
        <v>23</v>
      </c>
      <c r="R20" s="184" t="s">
        <v>268</v>
      </c>
      <c r="S20" s="133"/>
      <c r="T20" s="8"/>
      <c r="U20" s="184"/>
    </row>
    <row r="21" spans="1:21" ht="21" customHeight="1" x14ac:dyDescent="0.2">
      <c r="B21" s="3"/>
      <c r="C21" s="3"/>
      <c r="D21" s="3"/>
      <c r="E21" s="3"/>
      <c r="F21" s="3"/>
      <c r="G21" s="3"/>
      <c r="H21" s="3"/>
      <c r="I21" s="3"/>
      <c r="J21" s="3"/>
      <c r="K21" s="3"/>
      <c r="L21" s="3"/>
      <c r="M21" s="3"/>
      <c r="N21" s="3"/>
      <c r="O21" s="3"/>
      <c r="P21" s="3"/>
      <c r="Q21" s="3"/>
      <c r="R21" s="5"/>
      <c r="S21" s="5"/>
      <c r="T21" s="5"/>
    </row>
    <row r="22" spans="1:21" x14ac:dyDescent="0.2">
      <c r="A22" s="134" t="s">
        <v>114</v>
      </c>
      <c r="B22" s="135"/>
      <c r="C22" s="135"/>
      <c r="D22" s="135"/>
      <c r="E22" s="135"/>
      <c r="F22" s="135"/>
      <c r="G22" s="135"/>
      <c r="H22" s="135"/>
      <c r="I22" s="135"/>
      <c r="J22" s="135"/>
      <c r="K22" s="135"/>
      <c r="L22" s="135"/>
      <c r="M22" s="135"/>
      <c r="N22" s="135"/>
      <c r="O22" s="135"/>
      <c r="P22" s="136"/>
      <c r="Q22" s="137" t="s">
        <v>115</v>
      </c>
      <c r="R22" s="137"/>
      <c r="S22" s="137"/>
      <c r="T22" s="137"/>
      <c r="U22" s="137"/>
    </row>
    <row r="23" spans="1:21" x14ac:dyDescent="0.2">
      <c r="B23" s="3"/>
      <c r="C23" s="3"/>
      <c r="D23" s="3"/>
      <c r="E23" s="3"/>
      <c r="F23" s="3"/>
      <c r="G23" s="3"/>
      <c r="H23" s="3"/>
      <c r="I23" s="3"/>
      <c r="J23" s="3"/>
      <c r="K23" s="3"/>
      <c r="L23" s="3"/>
      <c r="M23" s="3"/>
      <c r="N23" s="3"/>
      <c r="O23" s="3"/>
      <c r="P23" s="3"/>
      <c r="Q23" s="3"/>
      <c r="R23" s="5"/>
      <c r="S23" s="5"/>
      <c r="T23" s="5"/>
    </row>
    <row r="24" spans="1:21" x14ac:dyDescent="0.2">
      <c r="B24" s="3"/>
      <c r="C24" s="3"/>
      <c r="D24" s="3"/>
      <c r="E24" s="3"/>
      <c r="F24" s="3"/>
      <c r="G24" s="3"/>
      <c r="H24" s="3"/>
      <c r="I24" s="3"/>
      <c r="J24" s="3"/>
      <c r="K24" s="3"/>
      <c r="L24" s="3"/>
      <c r="M24" s="3"/>
      <c r="N24" s="3"/>
      <c r="O24" s="3"/>
      <c r="P24" s="3"/>
      <c r="Q24" s="3"/>
      <c r="R24" s="5"/>
      <c r="S24" s="5"/>
      <c r="T24" s="5"/>
    </row>
    <row r="25" spans="1:21" x14ac:dyDescent="0.2">
      <c r="B25" s="3"/>
      <c r="C25" s="3"/>
      <c r="D25" s="3"/>
      <c r="E25" s="3"/>
      <c r="F25" s="3"/>
      <c r="G25" s="3"/>
      <c r="H25" s="3"/>
      <c r="I25" s="3"/>
      <c r="J25" s="3"/>
      <c r="K25" s="3"/>
      <c r="L25" s="3"/>
      <c r="M25" s="3"/>
      <c r="N25" s="3"/>
      <c r="O25" s="3"/>
      <c r="P25" s="3"/>
      <c r="Q25" s="3"/>
      <c r="R25" s="5"/>
      <c r="S25" s="5"/>
      <c r="T25" s="5"/>
    </row>
    <row r="26" spans="1:21" x14ac:dyDescent="0.2">
      <c r="B26" s="3"/>
      <c r="C26" s="3"/>
      <c r="D26" s="3"/>
      <c r="E26" s="3"/>
      <c r="F26" s="3"/>
      <c r="G26" s="3"/>
      <c r="H26" s="3"/>
      <c r="I26" s="3"/>
      <c r="J26" s="3"/>
      <c r="K26" s="3"/>
      <c r="L26" s="3"/>
      <c r="M26" s="3"/>
      <c r="N26" s="3"/>
      <c r="O26" s="3"/>
      <c r="P26" s="3"/>
      <c r="Q26" s="3"/>
      <c r="R26" s="5"/>
      <c r="S26" s="5"/>
      <c r="T26" s="5"/>
    </row>
    <row r="27" spans="1:21" x14ac:dyDescent="0.2">
      <c r="B27" s="3"/>
      <c r="C27" s="3"/>
      <c r="D27" s="3"/>
      <c r="E27" s="3"/>
      <c r="F27" s="3"/>
      <c r="G27" s="3"/>
      <c r="H27" s="3"/>
      <c r="I27" s="3"/>
      <c r="J27" s="3"/>
      <c r="K27" s="3"/>
      <c r="L27" s="3"/>
      <c r="M27" s="3"/>
      <c r="N27" s="3"/>
      <c r="O27" s="3"/>
      <c r="P27" s="3"/>
      <c r="Q27" s="3"/>
      <c r="R27" s="5"/>
      <c r="S27" s="5"/>
      <c r="T27" s="5"/>
    </row>
    <row r="28" spans="1:21" x14ac:dyDescent="0.2">
      <c r="B28" s="3"/>
      <c r="C28" s="3"/>
      <c r="D28" s="3"/>
      <c r="E28" s="3"/>
      <c r="F28" s="3"/>
      <c r="G28" s="3"/>
      <c r="H28" s="3"/>
      <c r="I28" s="3"/>
      <c r="J28" s="3"/>
      <c r="K28" s="3"/>
      <c r="L28" s="3"/>
      <c r="M28" s="3"/>
      <c r="N28" s="3"/>
      <c r="O28" s="3"/>
      <c r="P28" s="3"/>
      <c r="Q28" s="3"/>
      <c r="R28" s="5"/>
      <c r="S28" s="5"/>
      <c r="T28" s="5"/>
    </row>
    <row r="29" spans="1:21" x14ac:dyDescent="0.2">
      <c r="B29" s="3"/>
      <c r="C29" s="3"/>
      <c r="D29" s="3"/>
      <c r="E29" s="3"/>
      <c r="F29" s="3"/>
      <c r="G29" s="3"/>
      <c r="H29" s="3"/>
      <c r="I29" s="3"/>
      <c r="J29" s="3"/>
      <c r="K29" s="3"/>
      <c r="L29" s="3"/>
      <c r="M29" s="3"/>
      <c r="N29" s="3"/>
      <c r="O29" s="3"/>
      <c r="P29" s="3"/>
      <c r="Q29" s="3"/>
      <c r="R29" s="5"/>
      <c r="S29" s="5"/>
      <c r="T29" s="5"/>
    </row>
    <row r="30" spans="1:21" x14ac:dyDescent="0.2">
      <c r="B30" s="3"/>
      <c r="C30" s="3"/>
      <c r="D30" s="3"/>
      <c r="E30" s="3"/>
      <c r="F30" s="3"/>
      <c r="G30" s="3"/>
      <c r="H30" s="3"/>
      <c r="I30" s="3"/>
      <c r="J30" s="3"/>
      <c r="K30" s="3"/>
      <c r="L30" s="3"/>
      <c r="M30" s="3"/>
      <c r="N30" s="3"/>
      <c r="O30" s="3"/>
      <c r="P30" s="3"/>
      <c r="Q30" s="3"/>
      <c r="R30" s="5"/>
      <c r="S30" s="5"/>
      <c r="T30" s="5"/>
    </row>
    <row r="31" spans="1:21" x14ac:dyDescent="0.2">
      <c r="B31" s="3"/>
      <c r="C31" s="3"/>
      <c r="D31" s="3"/>
      <c r="E31" s="3"/>
      <c r="F31" s="3"/>
      <c r="G31" s="3"/>
      <c r="H31" s="3"/>
      <c r="I31" s="3"/>
      <c r="J31" s="3"/>
      <c r="K31" s="3"/>
      <c r="L31" s="3"/>
      <c r="M31" s="3"/>
      <c r="N31" s="3"/>
      <c r="O31" s="3"/>
      <c r="P31" s="3"/>
      <c r="Q31" s="3"/>
      <c r="R31" s="5"/>
      <c r="S31" s="5"/>
      <c r="T31" s="5"/>
    </row>
    <row r="32" spans="1:21" x14ac:dyDescent="0.2">
      <c r="B32" s="3"/>
      <c r="C32" s="3"/>
      <c r="D32" s="3"/>
      <c r="E32" s="3"/>
      <c r="F32" s="3"/>
      <c r="G32" s="3"/>
      <c r="H32" s="3"/>
      <c r="I32" s="3"/>
      <c r="J32" s="3"/>
      <c r="K32" s="3"/>
      <c r="L32" s="3"/>
      <c r="M32" s="3"/>
      <c r="N32" s="3"/>
      <c r="O32" s="3"/>
      <c r="P32" s="3"/>
      <c r="Q32" s="3"/>
      <c r="R32" s="5"/>
      <c r="S32" s="5"/>
      <c r="T32" s="5"/>
    </row>
    <row r="33" spans="2:20" x14ac:dyDescent="0.2">
      <c r="B33" s="3"/>
      <c r="C33" s="3"/>
      <c r="D33" s="3"/>
      <c r="E33" s="3"/>
      <c r="F33" s="3"/>
      <c r="G33" s="3"/>
      <c r="H33" s="3"/>
      <c r="I33" s="3"/>
      <c r="J33" s="3"/>
      <c r="K33" s="3"/>
      <c r="L33" s="3"/>
      <c r="M33" s="3"/>
      <c r="N33" s="3"/>
      <c r="O33" s="3"/>
      <c r="P33" s="3"/>
      <c r="Q33" s="3"/>
      <c r="R33" s="5"/>
      <c r="S33" s="5"/>
      <c r="T33" s="5"/>
    </row>
    <row r="34" spans="2:20" x14ac:dyDescent="0.2">
      <c r="B34" s="3"/>
      <c r="C34" s="3"/>
      <c r="D34" s="3"/>
      <c r="E34" s="3"/>
      <c r="F34" s="3"/>
      <c r="G34" s="3"/>
      <c r="H34" s="3"/>
      <c r="I34" s="3"/>
      <c r="J34" s="3"/>
      <c r="K34" s="3"/>
      <c r="L34" s="3"/>
      <c r="M34" s="3"/>
      <c r="N34" s="3"/>
      <c r="O34" s="3"/>
      <c r="P34" s="3"/>
      <c r="Q34" s="3"/>
      <c r="R34" s="5"/>
      <c r="S34" s="5"/>
      <c r="T34" s="5"/>
    </row>
    <row r="35" spans="2:20" x14ac:dyDescent="0.2">
      <c r="B35" s="3"/>
      <c r="C35" s="3"/>
      <c r="D35" s="3"/>
      <c r="E35" s="3"/>
      <c r="F35" s="3"/>
      <c r="G35" s="3"/>
      <c r="H35" s="3"/>
      <c r="I35" s="3"/>
      <c r="J35" s="3"/>
      <c r="K35" s="3"/>
      <c r="L35" s="3"/>
      <c r="M35" s="3"/>
      <c r="N35" s="3"/>
      <c r="O35" s="3"/>
      <c r="P35" s="3"/>
      <c r="Q35" s="3"/>
      <c r="R35" s="5"/>
      <c r="S35" s="5"/>
      <c r="T35" s="5"/>
    </row>
    <row r="36" spans="2:20" x14ac:dyDescent="0.2">
      <c r="B36" s="3"/>
      <c r="C36" s="3"/>
      <c r="D36" s="3"/>
      <c r="E36" s="3"/>
      <c r="F36" s="3"/>
      <c r="G36" s="3"/>
      <c r="H36" s="3"/>
      <c r="I36" s="3"/>
      <c r="J36" s="3"/>
      <c r="K36" s="3"/>
      <c r="L36" s="3"/>
      <c r="M36" s="3"/>
      <c r="N36" s="3"/>
      <c r="O36" s="3"/>
      <c r="P36" s="3"/>
      <c r="Q36" s="3"/>
      <c r="R36" s="5"/>
      <c r="S36" s="5"/>
      <c r="T36" s="5"/>
    </row>
    <row r="37" spans="2:20" x14ac:dyDescent="0.2">
      <c r="B37" s="3"/>
      <c r="C37" s="3"/>
      <c r="D37" s="3"/>
      <c r="E37" s="3"/>
      <c r="F37" s="3"/>
      <c r="G37" s="3"/>
      <c r="H37" s="3"/>
      <c r="I37" s="3"/>
      <c r="J37" s="3"/>
      <c r="K37" s="3"/>
      <c r="L37" s="3"/>
      <c r="M37" s="3"/>
      <c r="N37" s="3"/>
      <c r="O37" s="3"/>
      <c r="P37" s="3"/>
      <c r="Q37" s="3"/>
      <c r="R37" s="5"/>
      <c r="S37" s="5"/>
      <c r="T37" s="5"/>
    </row>
    <row r="38" spans="2:20" x14ac:dyDescent="0.2">
      <c r="B38" s="3"/>
      <c r="C38" s="3"/>
      <c r="D38" s="3"/>
      <c r="E38" s="3"/>
      <c r="F38" s="3"/>
      <c r="G38" s="3"/>
      <c r="H38" s="3"/>
      <c r="I38" s="3"/>
      <c r="J38" s="3"/>
      <c r="K38" s="3"/>
      <c r="L38" s="3"/>
      <c r="M38" s="3"/>
      <c r="N38" s="3"/>
      <c r="O38" s="3"/>
      <c r="P38" s="3"/>
      <c r="Q38" s="3"/>
      <c r="R38" s="5"/>
      <c r="S38" s="5"/>
      <c r="T38" s="5"/>
    </row>
    <row r="39" spans="2:20" x14ac:dyDescent="0.2">
      <c r="B39" s="3"/>
      <c r="C39" s="3"/>
      <c r="D39" s="3"/>
      <c r="E39" s="3"/>
      <c r="F39" s="3"/>
      <c r="G39" s="3"/>
      <c r="H39" s="3"/>
      <c r="I39" s="3"/>
      <c r="J39" s="3"/>
      <c r="K39" s="3"/>
      <c r="L39" s="3"/>
      <c r="M39" s="3"/>
      <c r="N39" s="3"/>
      <c r="O39" s="3"/>
      <c r="P39" s="3"/>
      <c r="Q39" s="3"/>
      <c r="R39" s="5"/>
      <c r="S39" s="5"/>
      <c r="T39" s="5"/>
    </row>
    <row r="40" spans="2:20" x14ac:dyDescent="0.2">
      <c r="B40" s="3"/>
      <c r="C40" s="3"/>
      <c r="D40" s="3"/>
      <c r="E40" s="3"/>
      <c r="F40" s="3"/>
      <c r="G40" s="3"/>
      <c r="H40" s="3"/>
      <c r="I40" s="3"/>
      <c r="J40" s="3"/>
      <c r="K40" s="3"/>
      <c r="L40" s="3"/>
      <c r="M40" s="3"/>
      <c r="N40" s="3"/>
      <c r="O40" s="3"/>
      <c r="P40" s="3"/>
      <c r="Q40" s="3"/>
      <c r="R40" s="5"/>
      <c r="S40" s="5"/>
      <c r="T40" s="5"/>
    </row>
    <row r="41" spans="2:20" x14ac:dyDescent="0.2">
      <c r="B41" s="3"/>
      <c r="C41" s="3"/>
      <c r="D41" s="3"/>
      <c r="E41" s="3"/>
      <c r="F41" s="3"/>
      <c r="G41" s="3"/>
      <c r="H41" s="3"/>
      <c r="I41" s="3"/>
      <c r="J41" s="3"/>
      <c r="K41" s="3"/>
      <c r="L41" s="3"/>
      <c r="M41" s="3"/>
      <c r="N41" s="3"/>
      <c r="O41" s="3"/>
      <c r="P41" s="3"/>
      <c r="Q41" s="3"/>
      <c r="R41" s="5"/>
      <c r="S41" s="5"/>
      <c r="T41" s="5"/>
    </row>
    <row r="42" spans="2:20" x14ac:dyDescent="0.2">
      <c r="B42" s="3"/>
      <c r="C42" s="3"/>
      <c r="D42" s="3"/>
      <c r="E42" s="3"/>
      <c r="F42" s="3"/>
      <c r="G42" s="3"/>
      <c r="H42" s="3"/>
      <c r="I42" s="3"/>
      <c r="J42" s="3"/>
      <c r="K42" s="3"/>
      <c r="L42" s="3"/>
      <c r="M42" s="3"/>
      <c r="N42" s="3"/>
      <c r="O42" s="3"/>
      <c r="P42" s="3"/>
      <c r="Q42" s="3"/>
      <c r="R42" s="5"/>
      <c r="S42" s="5"/>
      <c r="T42" s="5"/>
    </row>
    <row r="43" spans="2:20" x14ac:dyDescent="0.2">
      <c r="B43" s="3"/>
      <c r="C43" s="3"/>
      <c r="D43" s="3"/>
      <c r="E43" s="3"/>
      <c r="F43" s="3"/>
      <c r="G43" s="3"/>
      <c r="H43" s="3"/>
      <c r="I43" s="3"/>
      <c r="J43" s="3"/>
      <c r="K43" s="3"/>
      <c r="L43" s="3"/>
      <c r="M43" s="3"/>
      <c r="N43" s="3"/>
      <c r="O43" s="3"/>
      <c r="P43" s="3"/>
      <c r="Q43" s="3"/>
      <c r="R43" s="5"/>
      <c r="S43" s="5"/>
      <c r="T43" s="5"/>
    </row>
    <row r="44" spans="2:20" x14ac:dyDescent="0.2">
      <c r="B44" s="3"/>
      <c r="C44" s="3"/>
      <c r="D44" s="3"/>
      <c r="E44" s="3"/>
      <c r="F44" s="3"/>
      <c r="G44" s="3"/>
      <c r="H44" s="3"/>
      <c r="I44" s="3"/>
      <c r="J44" s="3"/>
      <c r="K44" s="3"/>
      <c r="L44" s="3"/>
      <c r="M44" s="3"/>
      <c r="N44" s="3"/>
      <c r="O44" s="3"/>
      <c r="P44" s="3"/>
      <c r="Q44" s="3"/>
      <c r="R44" s="5"/>
      <c r="S44" s="5"/>
      <c r="T44" s="5"/>
    </row>
    <row r="45" spans="2:20" x14ac:dyDescent="0.2">
      <c r="B45" s="3"/>
      <c r="C45" s="3"/>
      <c r="D45" s="3"/>
      <c r="E45" s="3"/>
      <c r="F45" s="3"/>
      <c r="G45" s="3"/>
      <c r="H45" s="3"/>
      <c r="I45" s="3"/>
      <c r="J45" s="3"/>
      <c r="K45" s="3"/>
      <c r="L45" s="3"/>
      <c r="M45" s="3"/>
      <c r="N45" s="3"/>
      <c r="O45" s="3"/>
      <c r="P45" s="3"/>
      <c r="Q45" s="3"/>
      <c r="R45" s="5"/>
      <c r="S45" s="5"/>
      <c r="T45" s="5"/>
    </row>
    <row r="46" spans="2:20" x14ac:dyDescent="0.2">
      <c r="B46" s="3"/>
      <c r="C46" s="3"/>
      <c r="D46" s="3"/>
      <c r="E46" s="3"/>
      <c r="F46" s="3"/>
      <c r="G46" s="3"/>
      <c r="H46" s="3"/>
      <c r="I46" s="3"/>
      <c r="J46" s="3"/>
      <c r="K46" s="3"/>
      <c r="L46" s="3"/>
      <c r="M46" s="3"/>
      <c r="N46" s="3"/>
      <c r="O46" s="3"/>
      <c r="P46" s="3"/>
      <c r="Q46" s="3"/>
      <c r="R46" s="5"/>
      <c r="S46" s="5"/>
      <c r="T46" s="5"/>
    </row>
    <row r="47" spans="2:20" x14ac:dyDescent="0.2">
      <c r="B47" s="3"/>
      <c r="C47" s="3"/>
      <c r="D47" s="3"/>
      <c r="E47" s="3"/>
      <c r="F47" s="3"/>
      <c r="G47" s="3"/>
      <c r="H47" s="3"/>
      <c r="I47" s="3"/>
      <c r="J47" s="3"/>
      <c r="K47" s="3"/>
      <c r="L47" s="3"/>
      <c r="M47" s="3"/>
      <c r="N47" s="3"/>
      <c r="O47" s="3"/>
      <c r="P47" s="3"/>
      <c r="Q47" s="3"/>
      <c r="R47" s="5"/>
      <c r="S47" s="5"/>
      <c r="T47" s="5"/>
    </row>
    <row r="48" spans="2:20" x14ac:dyDescent="0.2">
      <c r="B48" s="3"/>
      <c r="C48" s="3"/>
      <c r="D48" s="3"/>
      <c r="E48" s="3"/>
      <c r="F48" s="3"/>
      <c r="G48" s="3"/>
      <c r="H48" s="3"/>
      <c r="I48" s="3"/>
      <c r="J48" s="3"/>
      <c r="K48" s="3"/>
      <c r="L48" s="3"/>
      <c r="M48" s="3"/>
      <c r="N48" s="3"/>
      <c r="O48" s="3"/>
      <c r="P48" s="3"/>
      <c r="Q48" s="3"/>
      <c r="R48" s="5"/>
      <c r="S48" s="5"/>
      <c r="T48" s="5"/>
    </row>
    <row r="49" spans="2:20" x14ac:dyDescent="0.2">
      <c r="B49" s="3"/>
      <c r="C49" s="3"/>
      <c r="D49" s="3"/>
      <c r="E49" s="3"/>
      <c r="F49" s="3"/>
      <c r="G49" s="3"/>
      <c r="H49" s="3"/>
      <c r="I49" s="3"/>
      <c r="J49" s="3"/>
      <c r="K49" s="3"/>
      <c r="L49" s="3"/>
      <c r="M49" s="3"/>
      <c r="N49" s="3"/>
      <c r="O49" s="3"/>
      <c r="P49" s="3"/>
      <c r="Q49" s="3"/>
      <c r="R49" s="5"/>
      <c r="S49" s="5"/>
      <c r="T49" s="5"/>
    </row>
    <row r="50" spans="2:20" x14ac:dyDescent="0.2">
      <c r="B50" s="3"/>
      <c r="C50" s="3"/>
      <c r="D50" s="3"/>
      <c r="E50" s="3"/>
      <c r="F50" s="3"/>
      <c r="G50" s="3"/>
      <c r="H50" s="3"/>
      <c r="I50" s="3"/>
      <c r="J50" s="3"/>
      <c r="K50" s="3"/>
      <c r="L50" s="3"/>
      <c r="M50" s="3"/>
      <c r="N50" s="3"/>
      <c r="O50" s="3"/>
      <c r="P50" s="3"/>
      <c r="Q50" s="3"/>
      <c r="R50" s="5"/>
      <c r="S50" s="5"/>
      <c r="T50" s="5"/>
    </row>
    <row r="51" spans="2:20" x14ac:dyDescent="0.2">
      <c r="B51" s="3"/>
      <c r="C51" s="3"/>
      <c r="D51" s="3"/>
      <c r="E51" s="3"/>
      <c r="F51" s="3"/>
      <c r="G51" s="3"/>
      <c r="H51" s="3"/>
      <c r="I51" s="3"/>
      <c r="J51" s="3"/>
      <c r="K51" s="3"/>
      <c r="L51" s="3"/>
      <c r="M51" s="3"/>
      <c r="N51" s="3"/>
      <c r="O51" s="3"/>
      <c r="P51" s="3"/>
      <c r="Q51" s="3"/>
      <c r="R51" s="5"/>
      <c r="S51" s="5"/>
      <c r="T51" s="5"/>
    </row>
    <row r="52" spans="2:20" x14ac:dyDescent="0.2">
      <c r="B52" s="3"/>
      <c r="C52" s="3"/>
      <c r="D52" s="3"/>
      <c r="E52" s="3"/>
      <c r="F52" s="3"/>
      <c r="G52" s="3"/>
      <c r="H52" s="3"/>
      <c r="I52" s="3"/>
      <c r="J52" s="3"/>
      <c r="K52" s="3"/>
      <c r="L52" s="3"/>
      <c r="M52" s="3"/>
      <c r="N52" s="3"/>
      <c r="O52" s="3"/>
      <c r="P52" s="3"/>
      <c r="Q52" s="3"/>
      <c r="R52" s="5"/>
      <c r="S52" s="5"/>
      <c r="T52" s="5"/>
    </row>
    <row r="53" spans="2:20" x14ac:dyDescent="0.2">
      <c r="B53" s="3"/>
      <c r="C53" s="3"/>
      <c r="D53" s="3"/>
      <c r="E53" s="3"/>
      <c r="F53" s="3"/>
      <c r="G53" s="3"/>
      <c r="H53" s="3"/>
      <c r="I53" s="3"/>
      <c r="J53" s="3"/>
      <c r="K53" s="3"/>
      <c r="L53" s="3"/>
      <c r="M53" s="3"/>
      <c r="N53" s="3"/>
      <c r="O53" s="3"/>
      <c r="P53" s="3"/>
      <c r="Q53" s="3"/>
      <c r="R53" s="5"/>
      <c r="S53" s="5"/>
      <c r="T53" s="5"/>
    </row>
    <row r="54" spans="2:20" x14ac:dyDescent="0.2">
      <c r="B54" s="3"/>
      <c r="C54" s="3"/>
      <c r="D54" s="3"/>
      <c r="E54" s="3"/>
      <c r="F54" s="3"/>
      <c r="G54" s="3"/>
      <c r="H54" s="3"/>
      <c r="I54" s="3"/>
      <c r="J54" s="3"/>
      <c r="K54" s="3"/>
      <c r="L54" s="3"/>
      <c r="M54" s="3"/>
      <c r="N54" s="3"/>
      <c r="O54" s="3"/>
      <c r="P54" s="3"/>
      <c r="Q54" s="3"/>
      <c r="R54" s="5"/>
      <c r="S54" s="5"/>
      <c r="T54" s="5"/>
    </row>
    <row r="55" spans="2:20" x14ac:dyDescent="0.2">
      <c r="B55" s="3"/>
      <c r="C55" s="3"/>
      <c r="D55" s="3"/>
      <c r="E55" s="3"/>
      <c r="F55" s="3"/>
      <c r="G55" s="3"/>
      <c r="H55" s="3"/>
      <c r="I55" s="3"/>
      <c r="J55" s="3"/>
      <c r="K55" s="3"/>
      <c r="L55" s="3"/>
      <c r="M55" s="3"/>
      <c r="N55" s="3"/>
      <c r="O55" s="3"/>
      <c r="P55" s="3"/>
      <c r="Q55" s="3"/>
      <c r="R55" s="5"/>
      <c r="S55" s="5"/>
      <c r="T55" s="5"/>
    </row>
    <row r="56" spans="2:20" x14ac:dyDescent="0.2">
      <c r="B56" s="3"/>
      <c r="C56" s="3"/>
      <c r="D56" s="3"/>
      <c r="E56" s="3"/>
      <c r="F56" s="3"/>
      <c r="G56" s="3"/>
      <c r="H56" s="3"/>
      <c r="I56" s="3"/>
      <c r="J56" s="3"/>
      <c r="K56" s="3"/>
      <c r="L56" s="3"/>
      <c r="M56" s="3"/>
      <c r="N56" s="3"/>
      <c r="O56" s="3"/>
      <c r="P56" s="3"/>
      <c r="Q56" s="3"/>
      <c r="R56" s="5"/>
      <c r="S56" s="5"/>
      <c r="T56" s="5"/>
    </row>
    <row r="57" spans="2:20" x14ac:dyDescent="0.2">
      <c r="B57" s="3"/>
      <c r="C57" s="3"/>
      <c r="D57" s="3"/>
      <c r="E57" s="3"/>
      <c r="F57" s="3"/>
      <c r="G57" s="3"/>
      <c r="H57" s="3"/>
      <c r="I57" s="3"/>
      <c r="J57" s="3"/>
      <c r="K57" s="3"/>
      <c r="L57" s="3"/>
      <c r="M57" s="3"/>
      <c r="N57" s="3"/>
      <c r="O57" s="3"/>
      <c r="P57" s="3"/>
      <c r="Q57" s="3"/>
      <c r="R57" s="5"/>
      <c r="S57" s="5"/>
      <c r="T57" s="5"/>
    </row>
    <row r="58" spans="2:20" x14ac:dyDescent="0.2">
      <c r="B58" s="3"/>
      <c r="C58" s="3"/>
      <c r="D58" s="3"/>
      <c r="E58" s="3"/>
      <c r="F58" s="3"/>
      <c r="G58" s="3"/>
      <c r="H58" s="3"/>
      <c r="I58" s="3"/>
      <c r="J58" s="3"/>
      <c r="K58" s="3"/>
      <c r="L58" s="3"/>
      <c r="M58" s="3"/>
      <c r="N58" s="3"/>
      <c r="O58" s="3"/>
      <c r="P58" s="3"/>
      <c r="Q58" s="3"/>
      <c r="R58" s="5"/>
      <c r="S58" s="5"/>
      <c r="T58" s="5"/>
    </row>
    <row r="59" spans="2:20" x14ac:dyDescent="0.2">
      <c r="B59" s="3"/>
      <c r="C59" s="3"/>
      <c r="D59" s="3"/>
      <c r="E59" s="3"/>
      <c r="F59" s="3"/>
      <c r="G59" s="3"/>
      <c r="H59" s="3"/>
      <c r="I59" s="3"/>
      <c r="J59" s="3"/>
      <c r="K59" s="3"/>
      <c r="L59" s="3"/>
      <c r="M59" s="3"/>
      <c r="N59" s="3"/>
      <c r="O59" s="3"/>
      <c r="P59" s="3"/>
      <c r="Q59" s="3"/>
      <c r="R59" s="5"/>
      <c r="S59" s="5"/>
      <c r="T59" s="5"/>
    </row>
    <row r="60" spans="2:20" x14ac:dyDescent="0.2">
      <c r="B60" s="3"/>
      <c r="C60" s="3"/>
      <c r="D60" s="3"/>
      <c r="E60" s="3"/>
      <c r="F60" s="3"/>
      <c r="G60" s="3"/>
      <c r="H60" s="3"/>
      <c r="I60" s="3"/>
      <c r="J60" s="3"/>
      <c r="K60" s="3"/>
      <c r="L60" s="3"/>
      <c r="M60" s="3"/>
      <c r="N60" s="3"/>
      <c r="O60" s="3"/>
      <c r="P60" s="3"/>
      <c r="Q60" s="3"/>
      <c r="R60" s="5"/>
      <c r="S60" s="5"/>
      <c r="T60" s="5"/>
    </row>
    <row r="61" spans="2:20" x14ac:dyDescent="0.2">
      <c r="B61" s="3"/>
      <c r="C61" s="3"/>
      <c r="D61" s="3"/>
      <c r="E61" s="3"/>
      <c r="F61" s="3"/>
      <c r="G61" s="3"/>
      <c r="H61" s="3"/>
      <c r="I61" s="3"/>
      <c r="J61" s="3"/>
      <c r="K61" s="3"/>
      <c r="L61" s="3"/>
      <c r="M61" s="3"/>
      <c r="N61" s="3"/>
      <c r="O61" s="3"/>
      <c r="P61" s="3"/>
      <c r="Q61" s="3"/>
      <c r="R61" s="5"/>
      <c r="S61" s="5"/>
      <c r="T61" s="5"/>
    </row>
    <row r="62" spans="2:20" x14ac:dyDescent="0.2">
      <c r="B62" s="3"/>
      <c r="C62" s="3"/>
      <c r="D62" s="3"/>
      <c r="E62" s="3"/>
      <c r="F62" s="3"/>
      <c r="G62" s="3"/>
      <c r="H62" s="3"/>
      <c r="I62" s="3"/>
      <c r="J62" s="3"/>
      <c r="K62" s="3"/>
      <c r="L62" s="3"/>
      <c r="M62" s="3"/>
      <c r="N62" s="3"/>
      <c r="O62" s="3"/>
      <c r="P62" s="3"/>
      <c r="Q62" s="3"/>
      <c r="R62" s="5"/>
      <c r="S62" s="5"/>
      <c r="T62" s="5"/>
    </row>
    <row r="63" spans="2:20" x14ac:dyDescent="0.2">
      <c r="B63" s="3"/>
      <c r="C63" s="3"/>
      <c r="D63" s="3"/>
      <c r="E63" s="3"/>
      <c r="F63" s="3"/>
      <c r="G63" s="3"/>
      <c r="H63" s="3"/>
      <c r="I63" s="3"/>
      <c r="J63" s="3"/>
      <c r="K63" s="3"/>
      <c r="L63" s="3"/>
      <c r="M63" s="3"/>
      <c r="N63" s="3"/>
      <c r="O63" s="3"/>
      <c r="P63" s="3"/>
      <c r="Q63" s="3"/>
      <c r="R63" s="5"/>
      <c r="S63" s="5"/>
      <c r="T63" s="5"/>
    </row>
    <row r="64" spans="2:20" x14ac:dyDescent="0.2">
      <c r="B64" s="3"/>
      <c r="C64" s="3"/>
      <c r="D64" s="3"/>
      <c r="E64" s="3"/>
      <c r="F64" s="3"/>
      <c r="G64" s="3"/>
      <c r="H64" s="3"/>
      <c r="I64" s="3"/>
      <c r="J64" s="3"/>
      <c r="K64" s="3"/>
      <c r="L64" s="3"/>
      <c r="M64" s="3"/>
      <c r="N64" s="3"/>
      <c r="O64" s="3"/>
      <c r="P64" s="3"/>
      <c r="Q64" s="3"/>
      <c r="R64" s="5"/>
      <c r="S64" s="5"/>
      <c r="T64" s="5"/>
    </row>
    <row r="65" spans="2:20" x14ac:dyDescent="0.2">
      <c r="B65" s="3"/>
      <c r="C65" s="3"/>
      <c r="D65" s="3"/>
      <c r="E65" s="3"/>
      <c r="F65" s="3"/>
      <c r="G65" s="3"/>
      <c r="H65" s="3"/>
      <c r="I65" s="3"/>
      <c r="J65" s="3"/>
      <c r="K65" s="3"/>
      <c r="L65" s="3"/>
      <c r="M65" s="3"/>
      <c r="N65" s="3"/>
      <c r="O65" s="3"/>
      <c r="P65" s="3"/>
      <c r="Q65" s="3"/>
      <c r="R65" s="5"/>
      <c r="S65" s="5"/>
      <c r="T65" s="5"/>
    </row>
    <row r="66" spans="2:20" x14ac:dyDescent="0.2">
      <c r="B66" s="3"/>
      <c r="C66" s="3"/>
      <c r="D66" s="3"/>
      <c r="E66" s="3"/>
      <c r="F66" s="3"/>
      <c r="G66" s="3"/>
      <c r="H66" s="3"/>
      <c r="I66" s="3"/>
      <c r="J66" s="3"/>
      <c r="K66" s="3"/>
      <c r="L66" s="3"/>
      <c r="M66" s="3"/>
      <c r="N66" s="3"/>
      <c r="O66" s="3"/>
      <c r="P66" s="3"/>
      <c r="Q66" s="3"/>
      <c r="R66" s="5"/>
      <c r="S66" s="5"/>
      <c r="T66" s="5"/>
    </row>
    <row r="67" spans="2:20" x14ac:dyDescent="0.2">
      <c r="B67" s="3"/>
      <c r="C67" s="3"/>
      <c r="D67" s="3"/>
      <c r="E67" s="3"/>
      <c r="F67" s="3"/>
      <c r="G67" s="3"/>
      <c r="H67" s="3"/>
      <c r="I67" s="3"/>
      <c r="J67" s="3"/>
      <c r="K67" s="3"/>
      <c r="L67" s="3"/>
      <c r="M67" s="3"/>
      <c r="N67" s="3"/>
      <c r="O67" s="3"/>
      <c r="P67" s="3"/>
      <c r="Q67" s="3"/>
      <c r="R67" s="5"/>
      <c r="S67" s="5"/>
      <c r="T67" s="5"/>
    </row>
    <row r="68" spans="2:20" x14ac:dyDescent="0.2">
      <c r="B68" s="3"/>
      <c r="C68" s="3"/>
      <c r="D68" s="3"/>
      <c r="E68" s="3"/>
      <c r="F68" s="3"/>
      <c r="G68" s="3"/>
      <c r="H68" s="3"/>
      <c r="I68" s="3"/>
      <c r="J68" s="3"/>
      <c r="K68" s="3"/>
      <c r="L68" s="3"/>
      <c r="M68" s="3"/>
      <c r="N68" s="3"/>
      <c r="O68" s="3"/>
      <c r="P68" s="3"/>
      <c r="Q68" s="3"/>
      <c r="R68" s="5"/>
      <c r="S68" s="5"/>
      <c r="T68" s="5"/>
    </row>
    <row r="69" spans="2:20" x14ac:dyDescent="0.2">
      <c r="B69" s="3"/>
      <c r="C69" s="3"/>
      <c r="D69" s="3"/>
      <c r="E69" s="3"/>
      <c r="F69" s="3"/>
      <c r="G69" s="3"/>
      <c r="H69" s="3"/>
      <c r="I69" s="3"/>
      <c r="J69" s="3"/>
      <c r="K69" s="3"/>
      <c r="L69" s="3"/>
      <c r="M69" s="3"/>
      <c r="N69" s="3"/>
      <c r="O69" s="3"/>
      <c r="P69" s="3"/>
      <c r="Q69" s="3"/>
      <c r="R69" s="5"/>
      <c r="S69" s="5"/>
      <c r="T69" s="5"/>
    </row>
    <row r="70" spans="2:20" x14ac:dyDescent="0.2">
      <c r="B70" s="3"/>
      <c r="C70" s="3"/>
      <c r="D70" s="3"/>
      <c r="E70" s="3"/>
      <c r="F70" s="3"/>
      <c r="G70" s="3"/>
      <c r="H70" s="3"/>
      <c r="I70" s="3"/>
      <c r="J70" s="3"/>
      <c r="K70" s="3"/>
      <c r="L70" s="3"/>
      <c r="M70" s="3"/>
      <c r="N70" s="3"/>
      <c r="O70" s="3"/>
      <c r="P70" s="3"/>
      <c r="Q70" s="3"/>
      <c r="R70" s="5"/>
      <c r="S70" s="5"/>
      <c r="T70" s="5"/>
    </row>
    <row r="71" spans="2:20" x14ac:dyDescent="0.2">
      <c r="B71" s="3"/>
      <c r="C71" s="3"/>
      <c r="D71" s="3"/>
      <c r="E71" s="3"/>
      <c r="F71" s="3"/>
      <c r="G71" s="3"/>
      <c r="H71" s="3"/>
      <c r="I71" s="3"/>
      <c r="J71" s="3"/>
      <c r="K71" s="3"/>
      <c r="L71" s="3"/>
      <c r="M71" s="3"/>
      <c r="N71" s="3"/>
      <c r="O71" s="3"/>
      <c r="P71" s="3"/>
      <c r="Q71" s="3"/>
      <c r="R71" s="5"/>
      <c r="S71" s="5"/>
      <c r="T71" s="5"/>
    </row>
    <row r="72" spans="2:20" x14ac:dyDescent="0.2">
      <c r="B72" s="3"/>
      <c r="C72" s="3"/>
      <c r="D72" s="3"/>
      <c r="E72" s="3"/>
      <c r="F72" s="3"/>
      <c r="G72" s="3"/>
      <c r="H72" s="3"/>
      <c r="I72" s="3"/>
      <c r="J72" s="3"/>
      <c r="K72" s="3"/>
      <c r="L72" s="3"/>
      <c r="M72" s="3"/>
      <c r="N72" s="3"/>
      <c r="O72" s="3"/>
      <c r="P72" s="3"/>
      <c r="Q72" s="3"/>
      <c r="R72" s="5"/>
      <c r="S72" s="5"/>
      <c r="T72" s="5"/>
    </row>
    <row r="73" spans="2:20" x14ac:dyDescent="0.2">
      <c r="B73" s="3"/>
      <c r="C73" s="3"/>
      <c r="D73" s="3"/>
      <c r="E73" s="3"/>
      <c r="F73" s="3"/>
      <c r="G73" s="3"/>
      <c r="H73" s="3"/>
      <c r="I73" s="3"/>
      <c r="J73" s="3"/>
      <c r="K73" s="3"/>
      <c r="L73" s="3"/>
      <c r="M73" s="3"/>
      <c r="N73" s="3"/>
      <c r="O73" s="3"/>
      <c r="P73" s="3"/>
      <c r="Q73" s="3"/>
      <c r="R73" s="5"/>
      <c r="S73" s="5"/>
      <c r="T73" s="5"/>
    </row>
    <row r="74" spans="2:20" x14ac:dyDescent="0.2">
      <c r="B74" s="3"/>
      <c r="C74" s="3"/>
      <c r="D74" s="3"/>
      <c r="E74" s="3"/>
      <c r="F74" s="3"/>
      <c r="G74" s="3"/>
      <c r="H74" s="3"/>
      <c r="I74" s="3"/>
      <c r="J74" s="3"/>
      <c r="K74" s="3"/>
      <c r="L74" s="3"/>
      <c r="M74" s="3"/>
      <c r="N74" s="3"/>
      <c r="O74" s="3"/>
      <c r="P74" s="3"/>
      <c r="Q74" s="3"/>
      <c r="R74" s="5"/>
      <c r="S74" s="5"/>
      <c r="T74" s="5"/>
    </row>
    <row r="75" spans="2:20" x14ac:dyDescent="0.2">
      <c r="B75" s="3"/>
      <c r="C75" s="3"/>
      <c r="D75" s="3"/>
      <c r="E75" s="3"/>
      <c r="F75" s="3"/>
      <c r="G75" s="3"/>
      <c r="H75" s="3"/>
      <c r="I75" s="3"/>
      <c r="J75" s="3"/>
      <c r="K75" s="3"/>
      <c r="L75" s="3"/>
      <c r="M75" s="3"/>
      <c r="N75" s="3"/>
      <c r="O75" s="3"/>
      <c r="P75" s="3"/>
      <c r="Q75" s="3"/>
      <c r="R75" s="5"/>
      <c r="S75" s="5"/>
      <c r="T75" s="5"/>
    </row>
    <row r="76" spans="2:20" x14ac:dyDescent="0.2">
      <c r="B76" s="3"/>
      <c r="C76" s="3"/>
      <c r="D76" s="3"/>
      <c r="E76" s="3"/>
      <c r="F76" s="3"/>
      <c r="G76" s="3"/>
      <c r="H76" s="3"/>
      <c r="I76" s="3"/>
      <c r="J76" s="3"/>
      <c r="K76" s="3"/>
      <c r="L76" s="3"/>
      <c r="M76" s="3"/>
      <c r="N76" s="3"/>
      <c r="O76" s="3"/>
      <c r="P76" s="3"/>
      <c r="Q76" s="3"/>
      <c r="R76" s="5"/>
      <c r="S76" s="5"/>
      <c r="T76" s="5"/>
    </row>
    <row r="77" spans="2:20" x14ac:dyDescent="0.2">
      <c r="B77" s="3"/>
      <c r="C77" s="3"/>
      <c r="D77" s="3"/>
      <c r="E77" s="3"/>
      <c r="F77" s="3"/>
      <c r="G77" s="3"/>
      <c r="H77" s="3"/>
      <c r="I77" s="3"/>
      <c r="J77" s="3"/>
      <c r="K77" s="3"/>
      <c r="L77" s="3"/>
      <c r="M77" s="3"/>
      <c r="N77" s="3"/>
      <c r="O77" s="3"/>
      <c r="P77" s="3"/>
      <c r="Q77" s="3"/>
      <c r="R77" s="5"/>
      <c r="S77" s="5"/>
      <c r="T77" s="5"/>
    </row>
    <row r="78" spans="2:20" x14ac:dyDescent="0.2">
      <c r="B78" s="3"/>
      <c r="C78" s="3"/>
      <c r="D78" s="3"/>
      <c r="E78" s="3"/>
      <c r="F78" s="3"/>
      <c r="G78" s="3"/>
      <c r="H78" s="3"/>
      <c r="I78" s="3"/>
      <c r="J78" s="3"/>
      <c r="K78" s="3"/>
      <c r="L78" s="3"/>
      <c r="M78" s="3"/>
      <c r="N78" s="3"/>
      <c r="O78" s="3"/>
      <c r="P78" s="3"/>
      <c r="Q78" s="3"/>
      <c r="R78" s="5"/>
      <c r="S78" s="5"/>
      <c r="T78" s="5"/>
    </row>
    <row r="79" spans="2:20" x14ac:dyDescent="0.2">
      <c r="B79" s="3"/>
      <c r="C79" s="3"/>
      <c r="D79" s="3"/>
      <c r="E79" s="3"/>
      <c r="F79" s="3"/>
      <c r="G79" s="3"/>
      <c r="H79" s="3"/>
      <c r="I79" s="3"/>
      <c r="J79" s="3"/>
      <c r="K79" s="3"/>
      <c r="L79" s="3"/>
      <c r="M79" s="3"/>
      <c r="N79" s="3"/>
      <c r="O79" s="3"/>
      <c r="P79" s="3"/>
      <c r="Q79" s="3"/>
      <c r="R79" s="5"/>
      <c r="S79" s="5"/>
      <c r="T79" s="5"/>
    </row>
    <row r="80" spans="2:20" x14ac:dyDescent="0.2">
      <c r="B80" s="3"/>
      <c r="C80" s="3"/>
      <c r="D80" s="3"/>
      <c r="E80" s="3"/>
      <c r="F80" s="3"/>
      <c r="G80" s="3"/>
      <c r="H80" s="3"/>
      <c r="I80" s="3"/>
      <c r="J80" s="3"/>
      <c r="K80" s="3"/>
      <c r="L80" s="3"/>
      <c r="M80" s="3"/>
      <c r="N80" s="3"/>
      <c r="O80" s="3"/>
      <c r="P80" s="3"/>
      <c r="Q80" s="3"/>
      <c r="R80" s="5"/>
      <c r="S80" s="5"/>
      <c r="T80" s="5"/>
    </row>
    <row r="81" spans="2:20" x14ac:dyDescent="0.2">
      <c r="B81" s="3"/>
      <c r="C81" s="3"/>
      <c r="D81" s="3"/>
      <c r="E81" s="3"/>
      <c r="F81" s="3"/>
      <c r="G81" s="3"/>
      <c r="H81" s="3"/>
      <c r="I81" s="3"/>
      <c r="J81" s="3"/>
      <c r="K81" s="3"/>
      <c r="L81" s="3"/>
      <c r="M81" s="3"/>
      <c r="N81" s="3"/>
      <c r="O81" s="3"/>
      <c r="P81" s="3"/>
      <c r="Q81" s="3"/>
      <c r="R81" s="5"/>
      <c r="S81" s="5"/>
      <c r="T81" s="5"/>
    </row>
    <row r="82" spans="2:20" x14ac:dyDescent="0.2">
      <c r="B82" s="3"/>
      <c r="C82" s="3"/>
      <c r="D82" s="3"/>
      <c r="E82" s="3"/>
      <c r="F82" s="3"/>
      <c r="G82" s="3"/>
      <c r="H82" s="3"/>
      <c r="I82" s="3"/>
      <c r="J82" s="3"/>
      <c r="K82" s="3"/>
      <c r="L82" s="3"/>
      <c r="M82" s="3"/>
      <c r="N82" s="3"/>
      <c r="O82" s="3"/>
      <c r="P82" s="3"/>
      <c r="Q82" s="3"/>
      <c r="R82" s="5"/>
      <c r="S82" s="5"/>
      <c r="T82" s="5"/>
    </row>
    <row r="83" spans="2:20" x14ac:dyDescent="0.2">
      <c r="B83" s="3"/>
      <c r="C83" s="3"/>
      <c r="D83" s="3"/>
      <c r="E83" s="3"/>
      <c r="F83" s="3"/>
      <c r="G83" s="3"/>
      <c r="H83" s="3"/>
      <c r="I83" s="3"/>
      <c r="J83" s="3"/>
      <c r="K83" s="3"/>
      <c r="L83" s="3"/>
      <c r="M83" s="3"/>
      <c r="N83" s="3"/>
      <c r="O83" s="3"/>
      <c r="P83" s="3"/>
      <c r="Q83" s="3"/>
      <c r="R83" s="5"/>
      <c r="S83" s="5"/>
      <c r="T83" s="5"/>
    </row>
    <row r="84" spans="2:20" x14ac:dyDescent="0.2">
      <c r="B84" s="3"/>
      <c r="C84" s="3"/>
      <c r="D84" s="3"/>
      <c r="E84" s="3"/>
      <c r="F84" s="3"/>
      <c r="G84" s="3"/>
      <c r="H84" s="3"/>
      <c r="I84" s="3"/>
      <c r="J84" s="3"/>
      <c r="K84" s="3"/>
      <c r="L84" s="3"/>
      <c r="M84" s="3"/>
      <c r="N84" s="3"/>
      <c r="O84" s="3"/>
      <c r="P84" s="3"/>
      <c r="Q84" s="3"/>
      <c r="R84" s="5"/>
      <c r="S84" s="5"/>
      <c r="T84" s="5"/>
    </row>
    <row r="85" spans="2:20" x14ac:dyDescent="0.2">
      <c r="B85" s="3"/>
      <c r="C85" s="3"/>
      <c r="D85" s="3"/>
      <c r="E85" s="3"/>
      <c r="F85" s="3"/>
      <c r="G85" s="3"/>
      <c r="H85" s="3"/>
      <c r="I85" s="3"/>
      <c r="J85" s="3"/>
      <c r="K85" s="3"/>
      <c r="L85" s="3"/>
      <c r="M85" s="3"/>
      <c r="N85" s="3"/>
      <c r="O85" s="3"/>
      <c r="P85" s="3"/>
      <c r="Q85" s="3"/>
      <c r="R85" s="5"/>
      <c r="S85" s="5"/>
      <c r="T85" s="5"/>
    </row>
    <row r="86" spans="2:20" x14ac:dyDescent="0.2">
      <c r="B86" s="3"/>
      <c r="C86" s="3"/>
      <c r="D86" s="3"/>
      <c r="E86" s="3"/>
      <c r="F86" s="3"/>
      <c r="G86" s="3"/>
      <c r="H86" s="3"/>
      <c r="I86" s="3"/>
      <c r="J86" s="3"/>
      <c r="K86" s="3"/>
      <c r="L86" s="3"/>
      <c r="M86" s="3"/>
      <c r="N86" s="3"/>
      <c r="O86" s="3"/>
      <c r="P86" s="3"/>
      <c r="Q86" s="3"/>
      <c r="R86" s="5"/>
      <c r="S86" s="5"/>
      <c r="T86" s="5"/>
    </row>
    <row r="87" spans="2:20" x14ac:dyDescent="0.2">
      <c r="B87" s="3"/>
      <c r="C87" s="3"/>
      <c r="D87" s="3"/>
      <c r="E87" s="3"/>
      <c r="F87" s="3"/>
      <c r="G87" s="3"/>
      <c r="H87" s="3"/>
      <c r="I87" s="3"/>
      <c r="J87" s="3"/>
      <c r="K87" s="3"/>
      <c r="L87" s="3"/>
      <c r="M87" s="3"/>
      <c r="N87" s="3"/>
      <c r="O87" s="3"/>
      <c r="P87" s="3"/>
      <c r="Q87" s="3"/>
      <c r="R87" s="5"/>
      <c r="S87" s="5"/>
      <c r="T87" s="5"/>
    </row>
    <row r="88" spans="2:20" x14ac:dyDescent="0.2">
      <c r="B88" s="3"/>
      <c r="C88" s="3"/>
      <c r="D88" s="3"/>
      <c r="E88" s="3"/>
      <c r="F88" s="3"/>
      <c r="G88" s="3"/>
      <c r="H88" s="3"/>
      <c r="I88" s="3"/>
      <c r="J88" s="3"/>
      <c r="K88" s="3"/>
      <c r="L88" s="3"/>
      <c r="M88" s="3"/>
      <c r="N88" s="3"/>
      <c r="O88" s="3"/>
      <c r="P88" s="3"/>
      <c r="Q88" s="3"/>
      <c r="R88" s="5"/>
      <c r="S88" s="5"/>
      <c r="T88" s="5"/>
    </row>
    <row r="89" spans="2:20" x14ac:dyDescent="0.2">
      <c r="B89" s="3"/>
      <c r="C89" s="3"/>
      <c r="D89" s="3"/>
      <c r="E89" s="3"/>
      <c r="F89" s="3"/>
      <c r="G89" s="3"/>
      <c r="H89" s="3"/>
      <c r="I89" s="3"/>
      <c r="J89" s="3"/>
      <c r="K89" s="3"/>
      <c r="L89" s="3"/>
      <c r="M89" s="3"/>
      <c r="N89" s="3"/>
      <c r="O89" s="3"/>
      <c r="P89" s="3"/>
      <c r="Q89" s="3"/>
      <c r="R89" s="5"/>
      <c r="S89" s="5"/>
      <c r="T89" s="5"/>
    </row>
    <row r="90" spans="2:20" x14ac:dyDescent="0.2">
      <c r="B90" s="3"/>
      <c r="C90" s="3"/>
      <c r="D90" s="3"/>
      <c r="E90" s="3"/>
      <c r="F90" s="3"/>
      <c r="G90" s="3"/>
      <c r="H90" s="3"/>
      <c r="I90" s="3"/>
      <c r="J90" s="3"/>
      <c r="K90" s="3"/>
      <c r="L90" s="3"/>
      <c r="M90" s="3"/>
      <c r="N90" s="3"/>
      <c r="O90" s="3"/>
      <c r="P90" s="3"/>
      <c r="Q90" s="3"/>
      <c r="R90" s="5"/>
      <c r="S90" s="5"/>
      <c r="T90" s="5"/>
    </row>
    <row r="91" spans="2:20" x14ac:dyDescent="0.2">
      <c r="B91" s="3"/>
      <c r="C91" s="3"/>
      <c r="D91" s="3"/>
      <c r="E91" s="3"/>
      <c r="F91" s="3"/>
      <c r="G91" s="3"/>
      <c r="H91" s="3"/>
      <c r="I91" s="3"/>
      <c r="J91" s="3"/>
      <c r="K91" s="3"/>
      <c r="L91" s="3"/>
      <c r="M91" s="3"/>
      <c r="N91" s="3"/>
      <c r="O91" s="3"/>
      <c r="P91" s="3"/>
      <c r="Q91" s="3"/>
      <c r="R91" s="5"/>
      <c r="S91" s="5"/>
      <c r="T91" s="5"/>
    </row>
    <row r="92" spans="2:20" x14ac:dyDescent="0.2">
      <c r="B92" s="3"/>
      <c r="C92" s="3"/>
      <c r="D92" s="3"/>
      <c r="E92" s="3"/>
      <c r="F92" s="3"/>
      <c r="G92" s="3"/>
      <c r="H92" s="3"/>
      <c r="I92" s="3"/>
      <c r="J92" s="3"/>
      <c r="K92" s="3"/>
      <c r="L92" s="3"/>
      <c r="M92" s="3"/>
      <c r="N92" s="3"/>
      <c r="O92" s="3"/>
      <c r="P92" s="3"/>
      <c r="Q92" s="3"/>
      <c r="R92" s="5"/>
      <c r="S92" s="5"/>
      <c r="T92" s="5"/>
    </row>
    <row r="93" spans="2:20" x14ac:dyDescent="0.2">
      <c r="B93" s="3"/>
      <c r="C93" s="3"/>
      <c r="D93" s="3"/>
      <c r="E93" s="3"/>
      <c r="F93" s="3"/>
      <c r="G93" s="3"/>
      <c r="H93" s="3"/>
      <c r="I93" s="3"/>
      <c r="J93" s="3"/>
      <c r="K93" s="3"/>
      <c r="L93" s="3"/>
      <c r="M93" s="3"/>
      <c r="N93" s="3"/>
      <c r="O93" s="3"/>
      <c r="P93" s="3"/>
      <c r="Q93" s="3"/>
      <c r="R93" s="5"/>
      <c r="S93" s="5"/>
      <c r="T93" s="5"/>
    </row>
    <row r="94" spans="2:20" x14ac:dyDescent="0.2">
      <c r="B94" s="3"/>
      <c r="C94" s="3"/>
      <c r="D94" s="3"/>
      <c r="E94" s="3"/>
      <c r="F94" s="3"/>
      <c r="G94" s="3"/>
      <c r="H94" s="3"/>
      <c r="I94" s="3"/>
      <c r="J94" s="3"/>
      <c r="K94" s="3"/>
      <c r="L94" s="3"/>
      <c r="M94" s="3"/>
      <c r="N94" s="3"/>
      <c r="O94" s="3"/>
      <c r="P94" s="3"/>
      <c r="Q94" s="3"/>
      <c r="R94" s="5"/>
      <c r="S94" s="5"/>
      <c r="T94" s="5"/>
    </row>
    <row r="95" spans="2:20" x14ac:dyDescent="0.2">
      <c r="B95" s="3"/>
      <c r="C95" s="3"/>
      <c r="D95" s="3"/>
      <c r="E95" s="3"/>
      <c r="F95" s="3"/>
      <c r="G95" s="3"/>
      <c r="H95" s="3"/>
      <c r="I95" s="3"/>
      <c r="J95" s="3"/>
      <c r="K95" s="3"/>
      <c r="L95" s="3"/>
      <c r="M95" s="3"/>
      <c r="N95" s="3"/>
      <c r="O95" s="3"/>
      <c r="P95" s="3"/>
      <c r="Q95" s="3"/>
      <c r="R95" s="5"/>
      <c r="S95" s="5"/>
      <c r="T95" s="5"/>
    </row>
    <row r="96" spans="2:20" x14ac:dyDescent="0.2">
      <c r="B96" s="3"/>
      <c r="C96" s="3"/>
      <c r="D96" s="3"/>
      <c r="E96" s="3"/>
      <c r="F96" s="3"/>
      <c r="G96" s="3"/>
      <c r="H96" s="3"/>
      <c r="I96" s="3"/>
      <c r="J96" s="3"/>
      <c r="K96" s="3"/>
      <c r="L96" s="3"/>
      <c r="M96" s="3"/>
      <c r="N96" s="3"/>
      <c r="O96" s="3"/>
      <c r="P96" s="3"/>
      <c r="Q96" s="3"/>
      <c r="R96" s="5"/>
      <c r="S96" s="5"/>
      <c r="T96" s="5"/>
    </row>
    <row r="97" spans="2:20" x14ac:dyDescent="0.2">
      <c r="B97" s="3"/>
      <c r="C97" s="3"/>
      <c r="D97" s="3"/>
      <c r="E97" s="3"/>
      <c r="F97" s="3"/>
      <c r="G97" s="3"/>
      <c r="H97" s="3"/>
      <c r="I97" s="3"/>
      <c r="J97" s="3"/>
      <c r="K97" s="3"/>
      <c r="L97" s="3"/>
      <c r="M97" s="3"/>
      <c r="N97" s="3"/>
      <c r="O97" s="3"/>
      <c r="P97" s="3"/>
      <c r="Q97" s="3"/>
      <c r="R97" s="5"/>
      <c r="S97" s="5"/>
      <c r="T97" s="5"/>
    </row>
    <row r="98" spans="2:20" x14ac:dyDescent="0.2">
      <c r="B98" s="3"/>
      <c r="C98" s="3"/>
      <c r="D98" s="3"/>
      <c r="E98" s="3"/>
      <c r="F98" s="3"/>
      <c r="G98" s="3"/>
      <c r="H98" s="3"/>
      <c r="I98" s="3"/>
      <c r="J98" s="3"/>
      <c r="K98" s="3"/>
      <c r="L98" s="3"/>
      <c r="M98" s="3"/>
      <c r="N98" s="3"/>
      <c r="O98" s="3"/>
      <c r="P98" s="3"/>
      <c r="Q98" s="3"/>
      <c r="R98" s="5"/>
      <c r="S98" s="5"/>
      <c r="T98" s="5"/>
    </row>
    <row r="99" spans="2:20" x14ac:dyDescent="0.2">
      <c r="B99" s="3"/>
      <c r="C99" s="3"/>
      <c r="D99" s="3"/>
      <c r="E99" s="3"/>
      <c r="F99" s="3"/>
      <c r="G99" s="3"/>
      <c r="H99" s="3"/>
      <c r="I99" s="3"/>
      <c r="J99" s="3"/>
      <c r="K99" s="3"/>
      <c r="L99" s="3"/>
      <c r="M99" s="3"/>
      <c r="N99" s="3"/>
      <c r="O99" s="3"/>
      <c r="P99" s="3"/>
      <c r="Q99" s="3"/>
      <c r="R99" s="5"/>
      <c r="S99" s="5"/>
      <c r="T99" s="5"/>
    </row>
    <row r="100" spans="2:20" x14ac:dyDescent="0.2">
      <c r="B100" s="3"/>
      <c r="C100" s="3"/>
      <c r="D100" s="3"/>
      <c r="E100" s="3"/>
      <c r="F100" s="3"/>
      <c r="G100" s="3"/>
      <c r="H100" s="3"/>
      <c r="I100" s="3"/>
      <c r="J100" s="3"/>
      <c r="K100" s="3"/>
      <c r="L100" s="3"/>
      <c r="M100" s="3"/>
      <c r="N100" s="3"/>
      <c r="O100" s="3"/>
      <c r="P100" s="3"/>
      <c r="Q100" s="3"/>
      <c r="R100" s="5"/>
      <c r="S100" s="5"/>
      <c r="T100" s="5"/>
    </row>
    <row r="101" spans="2:20" x14ac:dyDescent="0.2">
      <c r="B101" s="3"/>
      <c r="C101" s="3"/>
      <c r="D101" s="3"/>
      <c r="E101" s="3"/>
      <c r="F101" s="3"/>
      <c r="G101" s="3"/>
      <c r="H101" s="3"/>
      <c r="I101" s="3"/>
      <c r="J101" s="3"/>
      <c r="K101" s="3"/>
      <c r="L101" s="3"/>
      <c r="M101" s="3"/>
      <c r="N101" s="3"/>
      <c r="O101" s="3"/>
      <c r="P101" s="3"/>
      <c r="Q101" s="3"/>
      <c r="R101" s="5"/>
      <c r="S101" s="5"/>
      <c r="T101" s="5"/>
    </row>
    <row r="102" spans="2:20" x14ac:dyDescent="0.2">
      <c r="B102" s="3"/>
      <c r="C102" s="3"/>
      <c r="D102" s="3"/>
      <c r="E102" s="3"/>
      <c r="F102" s="3"/>
      <c r="G102" s="3"/>
      <c r="H102" s="3"/>
      <c r="I102" s="3"/>
      <c r="J102" s="3"/>
      <c r="K102" s="3"/>
      <c r="L102" s="3"/>
      <c r="M102" s="3"/>
      <c r="N102" s="3"/>
      <c r="O102" s="3"/>
      <c r="P102" s="3"/>
      <c r="Q102" s="3"/>
      <c r="R102" s="5"/>
      <c r="S102" s="5"/>
      <c r="T102" s="5"/>
    </row>
    <row r="103" spans="2:20" x14ac:dyDescent="0.2">
      <c r="B103" s="3"/>
      <c r="C103" s="3"/>
      <c r="D103" s="3"/>
      <c r="E103" s="3"/>
      <c r="F103" s="3"/>
      <c r="G103" s="3"/>
      <c r="H103" s="3"/>
      <c r="I103" s="3"/>
      <c r="J103" s="3"/>
      <c r="K103" s="3"/>
      <c r="L103" s="3"/>
      <c r="M103" s="3"/>
      <c r="N103" s="3"/>
      <c r="O103" s="3"/>
      <c r="P103" s="3"/>
      <c r="Q103" s="3"/>
      <c r="R103" s="5"/>
      <c r="S103" s="5"/>
      <c r="T103" s="5"/>
    </row>
    <row r="104" spans="2:20" x14ac:dyDescent="0.2">
      <c r="B104" s="3"/>
      <c r="C104" s="3"/>
      <c r="D104" s="3"/>
      <c r="E104" s="3"/>
      <c r="F104" s="3"/>
      <c r="G104" s="3"/>
      <c r="H104" s="3"/>
      <c r="I104" s="3"/>
      <c r="J104" s="3"/>
      <c r="K104" s="3"/>
      <c r="L104" s="3"/>
      <c r="M104" s="3"/>
      <c r="N104" s="3"/>
      <c r="O104" s="3"/>
      <c r="P104" s="3"/>
      <c r="Q104" s="3"/>
      <c r="R104" s="5"/>
      <c r="S104" s="5"/>
      <c r="T104" s="5"/>
    </row>
    <row r="105" spans="2:20" x14ac:dyDescent="0.2">
      <c r="B105" s="3"/>
      <c r="C105" s="3"/>
      <c r="D105" s="3"/>
      <c r="E105" s="3"/>
      <c r="F105" s="3"/>
      <c r="G105" s="3"/>
      <c r="H105" s="3"/>
      <c r="I105" s="3"/>
      <c r="J105" s="3"/>
      <c r="K105" s="3"/>
      <c r="L105" s="3"/>
      <c r="M105" s="3"/>
      <c r="N105" s="3"/>
      <c r="O105" s="3"/>
      <c r="P105" s="3"/>
      <c r="Q105" s="3"/>
      <c r="R105" s="5"/>
      <c r="S105" s="5"/>
      <c r="T105" s="5"/>
    </row>
    <row r="106" spans="2:20" x14ac:dyDescent="0.2">
      <c r="B106" s="3"/>
      <c r="C106" s="3"/>
      <c r="D106" s="3"/>
      <c r="E106" s="3"/>
      <c r="F106" s="3"/>
      <c r="G106" s="3"/>
      <c r="H106" s="3"/>
      <c r="I106" s="3"/>
      <c r="J106" s="3"/>
      <c r="K106" s="3"/>
      <c r="L106" s="3"/>
      <c r="M106" s="3"/>
      <c r="N106" s="3"/>
      <c r="O106" s="3"/>
      <c r="P106" s="3"/>
      <c r="Q106" s="3"/>
      <c r="R106" s="5"/>
      <c r="S106" s="5"/>
      <c r="T106" s="5"/>
    </row>
    <row r="107" spans="2:20" x14ac:dyDescent="0.2">
      <c r="B107" s="3"/>
      <c r="C107" s="3"/>
      <c r="D107" s="3"/>
      <c r="E107" s="3"/>
      <c r="F107" s="3"/>
      <c r="G107" s="3"/>
      <c r="H107" s="3"/>
      <c r="I107" s="3"/>
      <c r="J107" s="3"/>
      <c r="K107" s="3"/>
      <c r="L107" s="3"/>
      <c r="M107" s="3"/>
      <c r="N107" s="3"/>
      <c r="O107" s="3"/>
      <c r="P107" s="3"/>
      <c r="Q107" s="3"/>
      <c r="R107" s="5"/>
      <c r="S107" s="5"/>
      <c r="T107" s="5"/>
    </row>
    <row r="108" spans="2:20" x14ac:dyDescent="0.2">
      <c r="B108" s="3"/>
      <c r="C108" s="3"/>
      <c r="D108" s="3"/>
      <c r="E108" s="3"/>
      <c r="F108" s="3"/>
      <c r="G108" s="3"/>
      <c r="H108" s="3"/>
      <c r="I108" s="3"/>
      <c r="J108" s="3"/>
      <c r="K108" s="3"/>
      <c r="L108" s="3"/>
      <c r="M108" s="3"/>
      <c r="N108" s="3"/>
      <c r="O108" s="3"/>
      <c r="P108" s="3"/>
      <c r="Q108" s="3"/>
      <c r="R108" s="5"/>
      <c r="S108" s="5"/>
      <c r="T108" s="5"/>
    </row>
    <row r="109" spans="2:20" x14ac:dyDescent="0.2">
      <c r="B109" s="3"/>
      <c r="C109" s="3"/>
      <c r="D109" s="3"/>
      <c r="E109" s="3"/>
      <c r="F109" s="3"/>
      <c r="G109" s="3"/>
      <c r="H109" s="3"/>
      <c r="I109" s="3"/>
      <c r="J109" s="3"/>
      <c r="K109" s="3"/>
      <c r="L109" s="3"/>
      <c r="M109" s="3"/>
      <c r="N109" s="3"/>
      <c r="O109" s="3"/>
      <c r="P109" s="3"/>
      <c r="Q109" s="3"/>
      <c r="R109" s="5"/>
      <c r="S109" s="5"/>
      <c r="T109" s="5"/>
    </row>
    <row r="110" spans="2:20" x14ac:dyDescent="0.2">
      <c r="B110" s="3"/>
      <c r="C110" s="3"/>
      <c r="D110" s="3"/>
      <c r="E110" s="3"/>
      <c r="F110" s="3"/>
      <c r="G110" s="3"/>
      <c r="H110" s="3"/>
      <c r="I110" s="3"/>
      <c r="J110" s="3"/>
      <c r="K110" s="3"/>
      <c r="L110" s="3"/>
      <c r="M110" s="3"/>
      <c r="N110" s="3"/>
      <c r="O110" s="3"/>
      <c r="P110" s="3"/>
      <c r="Q110" s="3"/>
      <c r="R110" s="5"/>
      <c r="S110" s="5"/>
      <c r="T110" s="5"/>
    </row>
    <row r="111" spans="2:20" x14ac:dyDescent="0.2">
      <c r="B111" s="3"/>
      <c r="C111" s="3"/>
      <c r="D111" s="3"/>
      <c r="E111" s="3"/>
      <c r="F111" s="3"/>
      <c r="G111" s="3"/>
      <c r="H111" s="3"/>
      <c r="I111" s="3"/>
      <c r="J111" s="3"/>
      <c r="K111" s="3"/>
      <c r="L111" s="3"/>
      <c r="M111" s="3"/>
      <c r="N111" s="3"/>
      <c r="O111" s="3"/>
      <c r="P111" s="3"/>
      <c r="Q111" s="3"/>
      <c r="R111" s="5"/>
      <c r="S111" s="5"/>
      <c r="T111" s="5"/>
    </row>
    <row r="112" spans="2:20" x14ac:dyDescent="0.2">
      <c r="B112" s="3"/>
      <c r="C112" s="3"/>
      <c r="D112" s="3"/>
      <c r="E112" s="3"/>
      <c r="F112" s="3"/>
      <c r="G112" s="3"/>
      <c r="H112" s="3"/>
      <c r="I112" s="3"/>
      <c r="J112" s="3"/>
      <c r="K112" s="3"/>
      <c r="L112" s="3"/>
      <c r="M112" s="3"/>
      <c r="N112" s="3"/>
      <c r="O112" s="3"/>
      <c r="P112" s="3"/>
      <c r="Q112" s="3"/>
      <c r="R112" s="5"/>
      <c r="S112" s="5"/>
      <c r="T112" s="5"/>
    </row>
    <row r="113" spans="2:20" x14ac:dyDescent="0.2">
      <c r="B113" s="3"/>
      <c r="C113" s="3"/>
      <c r="D113" s="3"/>
      <c r="E113" s="3"/>
      <c r="F113" s="3"/>
      <c r="G113" s="3"/>
      <c r="H113" s="3"/>
      <c r="I113" s="3"/>
      <c r="J113" s="3"/>
      <c r="K113" s="3"/>
      <c r="L113" s="3"/>
      <c r="M113" s="3"/>
      <c r="N113" s="3"/>
      <c r="O113" s="3"/>
      <c r="P113" s="3"/>
      <c r="Q113" s="3"/>
      <c r="R113" s="5"/>
      <c r="S113" s="5"/>
      <c r="T113" s="5"/>
    </row>
    <row r="114" spans="2:20" x14ac:dyDescent="0.2">
      <c r="B114" s="3"/>
      <c r="C114" s="3"/>
      <c r="D114" s="3"/>
      <c r="E114" s="3"/>
      <c r="F114" s="3"/>
      <c r="G114" s="3"/>
      <c r="H114" s="3"/>
      <c r="I114" s="3"/>
      <c r="J114" s="3"/>
      <c r="K114" s="3"/>
      <c r="L114" s="3"/>
      <c r="M114" s="3"/>
      <c r="N114" s="3"/>
      <c r="O114" s="3"/>
      <c r="P114" s="3"/>
      <c r="Q114" s="3"/>
      <c r="R114" s="5"/>
      <c r="S114" s="5"/>
      <c r="T114" s="5"/>
    </row>
    <row r="115" spans="2:20" x14ac:dyDescent="0.2">
      <c r="B115" s="3"/>
      <c r="C115" s="3"/>
      <c r="D115" s="3"/>
      <c r="E115" s="3"/>
      <c r="F115" s="3"/>
      <c r="G115" s="3"/>
      <c r="H115" s="3"/>
      <c r="I115" s="3"/>
      <c r="J115" s="3"/>
      <c r="K115" s="3"/>
      <c r="L115" s="3"/>
      <c r="M115" s="3"/>
      <c r="N115" s="3"/>
      <c r="O115" s="3"/>
      <c r="P115" s="3"/>
      <c r="Q115" s="3"/>
      <c r="R115" s="5"/>
      <c r="S115" s="5"/>
      <c r="T115" s="5"/>
    </row>
    <row r="116" spans="2:20" x14ac:dyDescent="0.2">
      <c r="B116" s="3"/>
      <c r="C116" s="3"/>
      <c r="D116" s="3"/>
      <c r="E116" s="3"/>
      <c r="F116" s="3"/>
      <c r="G116" s="3"/>
      <c r="H116" s="3"/>
      <c r="I116" s="3"/>
      <c r="J116" s="3"/>
      <c r="K116" s="3"/>
      <c r="L116" s="3"/>
      <c r="M116" s="3"/>
      <c r="N116" s="3"/>
      <c r="O116" s="3"/>
      <c r="P116" s="3"/>
      <c r="Q116" s="3"/>
      <c r="R116" s="5"/>
      <c r="S116" s="5"/>
      <c r="T116" s="5"/>
    </row>
    <row r="117" spans="2:20" x14ac:dyDescent="0.2">
      <c r="B117" s="3"/>
      <c r="C117" s="3"/>
      <c r="D117" s="3"/>
      <c r="E117" s="3"/>
      <c r="F117" s="3"/>
      <c r="G117" s="3"/>
      <c r="H117" s="3"/>
      <c r="I117" s="3"/>
      <c r="J117" s="3"/>
      <c r="K117" s="3"/>
      <c r="L117" s="3"/>
      <c r="M117" s="3"/>
      <c r="N117" s="3"/>
      <c r="O117" s="3"/>
      <c r="P117" s="3"/>
      <c r="Q117" s="3"/>
      <c r="R117" s="5"/>
      <c r="S117" s="5"/>
      <c r="T117" s="5"/>
    </row>
    <row r="118" spans="2:20" x14ac:dyDescent="0.2">
      <c r="B118" s="3"/>
      <c r="C118" s="3"/>
      <c r="D118" s="3"/>
      <c r="E118" s="3"/>
      <c r="F118" s="3"/>
      <c r="G118" s="3"/>
      <c r="H118" s="3"/>
      <c r="I118" s="3"/>
      <c r="J118" s="3"/>
      <c r="K118" s="3"/>
      <c r="L118" s="3"/>
      <c r="M118" s="3"/>
      <c r="N118" s="3"/>
      <c r="O118" s="3"/>
      <c r="P118" s="3"/>
      <c r="Q118" s="3"/>
      <c r="R118" s="5"/>
      <c r="S118" s="5"/>
      <c r="T118" s="5"/>
    </row>
    <row r="119" spans="2:20" x14ac:dyDescent="0.2">
      <c r="B119" s="3"/>
      <c r="C119" s="3"/>
      <c r="D119" s="3"/>
      <c r="E119" s="3"/>
      <c r="F119" s="3"/>
      <c r="G119" s="3"/>
      <c r="H119" s="3"/>
      <c r="I119" s="3"/>
      <c r="J119" s="3"/>
      <c r="K119" s="3"/>
      <c r="L119" s="3"/>
      <c r="M119" s="3"/>
      <c r="N119" s="3"/>
      <c r="O119" s="3"/>
      <c r="P119" s="3"/>
      <c r="Q119" s="3"/>
      <c r="R119" s="5"/>
      <c r="S119" s="5"/>
      <c r="T119" s="5"/>
    </row>
    <row r="120" spans="2:20" x14ac:dyDescent="0.2">
      <c r="B120" s="3"/>
      <c r="C120" s="3"/>
      <c r="D120" s="3"/>
      <c r="E120" s="3"/>
      <c r="F120" s="3"/>
      <c r="G120" s="3"/>
      <c r="H120" s="3"/>
      <c r="I120" s="3"/>
      <c r="J120" s="3"/>
      <c r="K120" s="3"/>
      <c r="L120" s="3"/>
      <c r="M120" s="3"/>
      <c r="N120" s="3"/>
      <c r="O120" s="3"/>
      <c r="P120" s="3"/>
      <c r="Q120" s="3"/>
      <c r="R120" s="5"/>
      <c r="S120" s="5"/>
      <c r="T120" s="5"/>
    </row>
    <row r="121" spans="2:20" x14ac:dyDescent="0.2">
      <c r="B121" s="3"/>
      <c r="C121" s="3"/>
      <c r="D121" s="3"/>
      <c r="E121" s="3"/>
      <c r="F121" s="3"/>
      <c r="G121" s="3"/>
      <c r="H121" s="3"/>
      <c r="I121" s="3"/>
      <c r="J121" s="3"/>
      <c r="K121" s="3"/>
      <c r="L121" s="3"/>
      <c r="M121" s="3"/>
      <c r="N121" s="3"/>
      <c r="O121" s="3"/>
      <c r="P121" s="3"/>
      <c r="Q121" s="3"/>
      <c r="R121" s="5"/>
      <c r="S121" s="5"/>
      <c r="T121" s="5"/>
    </row>
    <row r="122" spans="2:20" x14ac:dyDescent="0.2">
      <c r="B122" s="3"/>
      <c r="C122" s="3"/>
      <c r="D122" s="3"/>
      <c r="E122" s="3"/>
      <c r="F122" s="3"/>
      <c r="G122" s="3"/>
      <c r="H122" s="3"/>
      <c r="I122" s="3"/>
      <c r="J122" s="3"/>
      <c r="K122" s="3"/>
      <c r="L122" s="3"/>
      <c r="M122" s="3"/>
      <c r="N122" s="3"/>
      <c r="O122" s="3"/>
      <c r="P122" s="3"/>
      <c r="Q122" s="3"/>
      <c r="R122" s="5"/>
      <c r="S122" s="5"/>
      <c r="T122" s="5"/>
    </row>
    <row r="123" spans="2:20" x14ac:dyDescent="0.2">
      <c r="B123" s="3"/>
      <c r="C123" s="3"/>
      <c r="D123" s="3"/>
      <c r="E123" s="3"/>
      <c r="F123" s="3"/>
      <c r="G123" s="3"/>
      <c r="H123" s="3"/>
      <c r="I123" s="3"/>
      <c r="J123" s="3"/>
      <c r="K123" s="3"/>
      <c r="L123" s="3"/>
      <c r="M123" s="3"/>
      <c r="N123" s="3"/>
      <c r="O123" s="3"/>
      <c r="P123" s="3"/>
      <c r="Q123" s="3"/>
      <c r="R123" s="5"/>
      <c r="S123" s="5"/>
      <c r="T123" s="5"/>
    </row>
    <row r="124" spans="2:20" x14ac:dyDescent="0.2">
      <c r="B124" s="3"/>
      <c r="C124" s="3"/>
      <c r="D124" s="3"/>
      <c r="E124" s="3"/>
      <c r="F124" s="3"/>
      <c r="G124" s="3"/>
      <c r="H124" s="3"/>
      <c r="I124" s="3"/>
      <c r="J124" s="3"/>
      <c r="K124" s="3"/>
      <c r="L124" s="3"/>
      <c r="M124" s="3"/>
      <c r="N124" s="3"/>
      <c r="O124" s="3"/>
      <c r="P124" s="3"/>
      <c r="Q124" s="3"/>
      <c r="R124" s="5"/>
      <c r="S124" s="5"/>
      <c r="T124" s="5"/>
    </row>
    <row r="125" spans="2:20" x14ac:dyDescent="0.2">
      <c r="B125" s="3"/>
      <c r="C125" s="3"/>
      <c r="D125" s="3"/>
      <c r="E125" s="3"/>
      <c r="F125" s="3"/>
      <c r="G125" s="3"/>
      <c r="H125" s="3"/>
      <c r="I125" s="3"/>
      <c r="J125" s="3"/>
      <c r="K125" s="3"/>
      <c r="L125" s="3"/>
      <c r="M125" s="3"/>
      <c r="N125" s="3"/>
      <c r="O125" s="3"/>
      <c r="P125" s="3"/>
      <c r="Q125" s="3"/>
      <c r="R125" s="5"/>
      <c r="S125" s="5"/>
      <c r="T125" s="5"/>
    </row>
    <row r="126" spans="2:20" x14ac:dyDescent="0.2">
      <c r="B126" s="3"/>
      <c r="C126" s="3"/>
      <c r="D126" s="3"/>
      <c r="E126" s="3"/>
      <c r="F126" s="3"/>
      <c r="G126" s="3"/>
      <c r="H126" s="3"/>
      <c r="I126" s="3"/>
      <c r="J126" s="3"/>
      <c r="K126" s="3"/>
      <c r="L126" s="3"/>
      <c r="M126" s="3"/>
      <c r="N126" s="3"/>
      <c r="O126" s="3"/>
      <c r="P126" s="3"/>
      <c r="Q126" s="3"/>
      <c r="R126" s="5"/>
      <c r="S126" s="5"/>
      <c r="T126" s="5"/>
    </row>
    <row r="127" spans="2:20" x14ac:dyDescent="0.2">
      <c r="B127" s="3"/>
      <c r="C127" s="3"/>
      <c r="D127" s="3"/>
      <c r="E127" s="3"/>
      <c r="F127" s="3"/>
      <c r="G127" s="3"/>
      <c r="H127" s="3"/>
      <c r="I127" s="3"/>
      <c r="J127" s="3"/>
      <c r="K127" s="3"/>
      <c r="L127" s="3"/>
      <c r="M127" s="3"/>
      <c r="N127" s="3"/>
      <c r="O127" s="3"/>
      <c r="P127" s="3"/>
      <c r="Q127" s="3"/>
      <c r="R127" s="5"/>
      <c r="S127" s="5"/>
      <c r="T127" s="5"/>
    </row>
    <row r="128" spans="2:20" x14ac:dyDescent="0.2">
      <c r="B128" s="3"/>
      <c r="C128" s="3"/>
      <c r="D128" s="3"/>
      <c r="E128" s="3"/>
      <c r="F128" s="3"/>
      <c r="G128" s="3"/>
      <c r="H128" s="3"/>
      <c r="I128" s="3"/>
      <c r="J128" s="3"/>
      <c r="K128" s="3"/>
      <c r="L128" s="3"/>
      <c r="M128" s="3"/>
      <c r="N128" s="3"/>
      <c r="O128" s="3"/>
      <c r="P128" s="3"/>
      <c r="Q128" s="3"/>
      <c r="R128" s="5"/>
      <c r="S128" s="5"/>
      <c r="T128" s="5"/>
    </row>
    <row r="129" spans="2:20" x14ac:dyDescent="0.2">
      <c r="B129" s="3"/>
      <c r="C129" s="3"/>
      <c r="D129" s="3"/>
      <c r="E129" s="3"/>
      <c r="F129" s="3"/>
      <c r="G129" s="3"/>
      <c r="H129" s="3"/>
      <c r="I129" s="3"/>
      <c r="J129" s="3"/>
      <c r="K129" s="3"/>
      <c r="L129" s="3"/>
      <c r="M129" s="3"/>
      <c r="N129" s="3"/>
      <c r="O129" s="3"/>
      <c r="P129" s="3"/>
      <c r="Q129" s="3"/>
      <c r="R129" s="5"/>
      <c r="S129" s="5"/>
      <c r="T129" s="5"/>
    </row>
    <row r="130" spans="2:20" x14ac:dyDescent="0.2">
      <c r="B130" s="3"/>
      <c r="C130" s="3"/>
      <c r="D130" s="3"/>
      <c r="E130" s="3"/>
      <c r="F130" s="3"/>
      <c r="G130" s="3"/>
      <c r="H130" s="3"/>
      <c r="I130" s="3"/>
      <c r="J130" s="3"/>
      <c r="K130" s="3"/>
      <c r="L130" s="3"/>
      <c r="M130" s="3"/>
      <c r="N130" s="3"/>
      <c r="O130" s="3"/>
      <c r="P130" s="3"/>
      <c r="Q130" s="3"/>
      <c r="R130" s="5"/>
      <c r="S130" s="5"/>
      <c r="T130" s="5"/>
    </row>
    <row r="131" spans="2:20" x14ac:dyDescent="0.2">
      <c r="B131" s="3"/>
      <c r="C131" s="3"/>
      <c r="D131" s="3"/>
      <c r="E131" s="3"/>
      <c r="F131" s="3"/>
      <c r="G131" s="3"/>
      <c r="H131" s="3"/>
      <c r="I131" s="3"/>
      <c r="J131" s="3"/>
      <c r="K131" s="3"/>
      <c r="L131" s="3"/>
      <c r="M131" s="3"/>
      <c r="N131" s="3"/>
      <c r="O131" s="3"/>
      <c r="P131" s="3"/>
      <c r="Q131" s="3"/>
      <c r="R131" s="5"/>
      <c r="S131" s="5"/>
      <c r="T131" s="5"/>
    </row>
    <row r="132" spans="2:20" x14ac:dyDescent="0.2">
      <c r="B132" s="3"/>
      <c r="C132" s="3"/>
      <c r="D132" s="3"/>
      <c r="E132" s="3"/>
      <c r="F132" s="3"/>
      <c r="G132" s="3"/>
      <c r="H132" s="3"/>
      <c r="I132" s="3"/>
      <c r="J132" s="3"/>
      <c r="K132" s="3"/>
      <c r="L132" s="3"/>
      <c r="M132" s="3"/>
      <c r="N132" s="3"/>
      <c r="O132" s="3"/>
      <c r="P132" s="3"/>
      <c r="Q132" s="3"/>
      <c r="R132" s="5"/>
      <c r="S132" s="5"/>
      <c r="T132" s="5"/>
    </row>
    <row r="133" spans="2:20" x14ac:dyDescent="0.2">
      <c r="B133" s="3"/>
      <c r="C133" s="3"/>
      <c r="D133" s="3"/>
      <c r="E133" s="3"/>
      <c r="F133" s="3"/>
      <c r="G133" s="3"/>
      <c r="H133" s="3"/>
      <c r="I133" s="3"/>
      <c r="J133" s="3"/>
      <c r="K133" s="3"/>
      <c r="L133" s="3"/>
      <c r="M133" s="3"/>
      <c r="N133" s="3"/>
      <c r="O133" s="3"/>
      <c r="P133" s="3"/>
      <c r="Q133" s="3"/>
      <c r="R133" s="5"/>
      <c r="S133" s="5"/>
      <c r="T133" s="5"/>
    </row>
    <row r="134" spans="2:20" x14ac:dyDescent="0.2">
      <c r="B134" s="3"/>
      <c r="C134" s="3"/>
      <c r="D134" s="3"/>
      <c r="E134" s="3"/>
      <c r="F134" s="3"/>
      <c r="G134" s="3"/>
      <c r="H134" s="3"/>
      <c r="I134" s="3"/>
      <c r="J134" s="3"/>
      <c r="K134" s="3"/>
      <c r="L134" s="3"/>
      <c r="M134" s="3"/>
      <c r="N134" s="3"/>
      <c r="O134" s="3"/>
      <c r="P134" s="3"/>
      <c r="Q134" s="3"/>
      <c r="R134" s="5"/>
      <c r="S134" s="5"/>
      <c r="T134" s="5"/>
    </row>
    <row r="135" spans="2:20" x14ac:dyDescent="0.2">
      <c r="B135" s="3"/>
      <c r="C135" s="3"/>
      <c r="D135" s="3"/>
      <c r="E135" s="3"/>
      <c r="F135" s="3"/>
      <c r="G135" s="3"/>
      <c r="H135" s="3"/>
      <c r="I135" s="3"/>
      <c r="J135" s="3"/>
      <c r="K135" s="3"/>
      <c r="L135" s="3"/>
      <c r="M135" s="3"/>
      <c r="N135" s="3"/>
      <c r="O135" s="3"/>
      <c r="P135" s="3"/>
      <c r="Q135" s="3"/>
      <c r="R135" s="5"/>
      <c r="S135" s="5"/>
      <c r="T135" s="5"/>
    </row>
    <row r="136" spans="2:20" x14ac:dyDescent="0.2">
      <c r="B136" s="3"/>
      <c r="C136" s="3"/>
      <c r="D136" s="3"/>
      <c r="E136" s="3"/>
      <c r="F136" s="3"/>
      <c r="G136" s="3"/>
      <c r="H136" s="3"/>
      <c r="I136" s="3"/>
      <c r="J136" s="3"/>
      <c r="K136" s="3"/>
      <c r="L136" s="3"/>
      <c r="M136" s="3"/>
      <c r="N136" s="3"/>
      <c r="O136" s="3"/>
      <c r="P136" s="3"/>
      <c r="Q136" s="3"/>
      <c r="R136" s="5"/>
      <c r="S136" s="5"/>
      <c r="T136" s="5"/>
    </row>
    <row r="137" spans="2:20" x14ac:dyDescent="0.2">
      <c r="B137" s="3"/>
      <c r="C137" s="3"/>
      <c r="D137" s="3"/>
      <c r="E137" s="3"/>
      <c r="F137" s="3"/>
      <c r="G137" s="3"/>
      <c r="H137" s="3"/>
      <c r="I137" s="3"/>
      <c r="J137" s="3"/>
      <c r="K137" s="3"/>
      <c r="L137" s="3"/>
      <c r="M137" s="3"/>
      <c r="N137" s="3"/>
      <c r="O137" s="3"/>
      <c r="P137" s="3"/>
      <c r="Q137" s="3"/>
      <c r="R137" s="5"/>
      <c r="S137" s="5"/>
      <c r="T137" s="5"/>
    </row>
    <row r="138" spans="2:20" x14ac:dyDescent="0.2">
      <c r="B138" s="3"/>
      <c r="C138" s="3"/>
      <c r="D138" s="3"/>
      <c r="E138" s="3"/>
      <c r="F138" s="3"/>
      <c r="G138" s="3"/>
      <c r="H138" s="3"/>
      <c r="I138" s="3"/>
      <c r="J138" s="3"/>
      <c r="K138" s="3"/>
      <c r="L138" s="3"/>
      <c r="M138" s="3"/>
      <c r="N138" s="3"/>
      <c r="O138" s="3"/>
      <c r="P138" s="3"/>
      <c r="Q138" s="3"/>
      <c r="R138" s="5"/>
      <c r="S138" s="5"/>
      <c r="T138" s="5"/>
    </row>
    <row r="139" spans="2:20" x14ac:dyDescent="0.2">
      <c r="B139" s="3"/>
      <c r="C139" s="3"/>
      <c r="D139" s="3"/>
      <c r="E139" s="3"/>
      <c r="F139" s="3"/>
      <c r="G139" s="3"/>
      <c r="H139" s="3"/>
      <c r="I139" s="3"/>
      <c r="J139" s="3"/>
      <c r="K139" s="3"/>
      <c r="L139" s="3"/>
      <c r="M139" s="3"/>
      <c r="N139" s="3"/>
      <c r="O139" s="3"/>
      <c r="P139" s="3"/>
      <c r="Q139" s="3"/>
      <c r="R139" s="5"/>
      <c r="S139" s="5"/>
      <c r="T139" s="5"/>
    </row>
    <row r="140" spans="2:20" x14ac:dyDescent="0.2">
      <c r="B140" s="3"/>
      <c r="C140" s="3"/>
      <c r="D140" s="3"/>
      <c r="E140" s="3"/>
      <c r="F140" s="3"/>
      <c r="G140" s="3"/>
      <c r="H140" s="3"/>
      <c r="I140" s="3"/>
      <c r="J140" s="3"/>
      <c r="K140" s="3"/>
      <c r="L140" s="3"/>
      <c r="M140" s="3"/>
      <c r="N140" s="3"/>
      <c r="O140" s="3"/>
      <c r="P140" s="3"/>
      <c r="Q140" s="3"/>
      <c r="R140" s="5"/>
      <c r="S140" s="5"/>
      <c r="T140" s="5"/>
    </row>
    <row r="141" spans="2:20" x14ac:dyDescent="0.2">
      <c r="B141" s="3"/>
      <c r="C141" s="3"/>
      <c r="D141" s="3"/>
      <c r="E141" s="3"/>
      <c r="F141" s="3"/>
      <c r="G141" s="3"/>
      <c r="H141" s="3"/>
      <c r="I141" s="3"/>
      <c r="J141" s="3"/>
      <c r="K141" s="3"/>
      <c r="L141" s="3"/>
      <c r="M141" s="3"/>
      <c r="N141" s="3"/>
      <c r="O141" s="3"/>
      <c r="P141" s="3"/>
      <c r="Q141" s="3"/>
      <c r="R141" s="5"/>
      <c r="S141" s="5"/>
      <c r="T141" s="5"/>
    </row>
    <row r="142" spans="2:20" x14ac:dyDescent="0.2">
      <c r="B142" s="3"/>
      <c r="C142" s="3"/>
      <c r="D142" s="3"/>
      <c r="E142" s="3"/>
      <c r="F142" s="3"/>
      <c r="G142" s="3"/>
      <c r="H142" s="3"/>
      <c r="I142" s="3"/>
      <c r="J142" s="3"/>
      <c r="K142" s="3"/>
      <c r="L142" s="3"/>
      <c r="M142" s="3"/>
      <c r="N142" s="3"/>
      <c r="O142" s="3"/>
      <c r="P142" s="3"/>
      <c r="Q142" s="3"/>
      <c r="R142" s="5"/>
      <c r="S142" s="5"/>
      <c r="T142" s="5"/>
    </row>
    <row r="143" spans="2:20" x14ac:dyDescent="0.2">
      <c r="B143" s="3"/>
      <c r="C143" s="3"/>
      <c r="D143" s="3"/>
      <c r="E143" s="3"/>
      <c r="F143" s="3"/>
      <c r="G143" s="3"/>
      <c r="H143" s="3"/>
      <c r="I143" s="3"/>
      <c r="J143" s="3"/>
      <c r="K143" s="3"/>
      <c r="L143" s="3"/>
      <c r="M143" s="3"/>
      <c r="N143" s="3"/>
      <c r="O143" s="3"/>
      <c r="P143" s="3"/>
      <c r="Q143" s="3"/>
      <c r="R143" s="5"/>
      <c r="S143" s="5"/>
      <c r="T143" s="5"/>
    </row>
    <row r="144" spans="2:20" x14ac:dyDescent="0.2">
      <c r="B144" s="3"/>
      <c r="C144" s="3"/>
      <c r="D144" s="3"/>
      <c r="E144" s="3"/>
      <c r="F144" s="3"/>
      <c r="G144" s="3"/>
      <c r="H144" s="3"/>
      <c r="I144" s="3"/>
      <c r="J144" s="3"/>
      <c r="K144" s="3"/>
      <c r="L144" s="3"/>
      <c r="M144" s="3"/>
      <c r="N144" s="3"/>
      <c r="O144" s="3"/>
      <c r="P144" s="3"/>
      <c r="Q144" s="3"/>
      <c r="R144" s="5"/>
      <c r="S144" s="5"/>
      <c r="T144" s="5"/>
    </row>
    <row r="145" spans="2:20" x14ac:dyDescent="0.2">
      <c r="B145" s="3"/>
      <c r="C145" s="3"/>
      <c r="D145" s="3"/>
      <c r="E145" s="3"/>
      <c r="F145" s="3"/>
      <c r="G145" s="3"/>
      <c r="H145" s="3"/>
      <c r="I145" s="3"/>
      <c r="J145" s="3"/>
      <c r="K145" s="3"/>
      <c r="L145" s="3"/>
      <c r="M145" s="3"/>
      <c r="N145" s="3"/>
      <c r="O145" s="3"/>
      <c r="P145" s="3"/>
      <c r="Q145" s="3"/>
      <c r="R145" s="5"/>
      <c r="S145" s="5"/>
      <c r="T145" s="5"/>
    </row>
    <row r="146" spans="2:20" x14ac:dyDescent="0.2">
      <c r="B146" s="3"/>
      <c r="C146" s="3"/>
      <c r="D146" s="3"/>
      <c r="E146" s="3"/>
      <c r="F146" s="3"/>
      <c r="G146" s="3"/>
      <c r="H146" s="3"/>
      <c r="I146" s="3"/>
      <c r="J146" s="3"/>
      <c r="K146" s="3"/>
      <c r="L146" s="3"/>
      <c r="M146" s="3"/>
      <c r="N146" s="3"/>
      <c r="O146" s="3"/>
      <c r="P146" s="3"/>
      <c r="Q146" s="3"/>
      <c r="R146" s="5"/>
      <c r="S146" s="5"/>
      <c r="T146" s="5"/>
    </row>
    <row r="147" spans="2:20" x14ac:dyDescent="0.2">
      <c r="B147" s="3"/>
      <c r="C147" s="3"/>
      <c r="D147" s="3"/>
      <c r="E147" s="3"/>
      <c r="F147" s="3"/>
      <c r="G147" s="3"/>
      <c r="H147" s="3"/>
      <c r="I147" s="3"/>
      <c r="J147" s="3"/>
      <c r="K147" s="3"/>
      <c r="L147" s="3"/>
      <c r="M147" s="3"/>
      <c r="N147" s="3"/>
      <c r="O147" s="3"/>
      <c r="P147" s="3"/>
      <c r="Q147" s="3"/>
      <c r="R147" s="5"/>
      <c r="S147" s="5"/>
      <c r="T147" s="5"/>
    </row>
    <row r="148" spans="2:20" x14ac:dyDescent="0.2">
      <c r="B148" s="3"/>
      <c r="C148" s="3"/>
      <c r="D148" s="3"/>
      <c r="E148" s="3"/>
      <c r="F148" s="3"/>
      <c r="G148" s="3"/>
      <c r="H148" s="3"/>
      <c r="I148" s="3"/>
      <c r="J148" s="3"/>
      <c r="K148" s="3"/>
      <c r="L148" s="3"/>
      <c r="M148" s="3"/>
      <c r="N148" s="3"/>
      <c r="O148" s="3"/>
      <c r="P148" s="3"/>
      <c r="Q148" s="3"/>
      <c r="R148" s="5"/>
      <c r="S148" s="5"/>
      <c r="T148" s="5"/>
    </row>
    <row r="149" spans="2:20" x14ac:dyDescent="0.2">
      <c r="B149" s="3"/>
      <c r="C149" s="3"/>
      <c r="D149" s="3"/>
      <c r="E149" s="3"/>
      <c r="F149" s="3"/>
      <c r="G149" s="3"/>
      <c r="H149" s="3"/>
      <c r="I149" s="3"/>
      <c r="J149" s="3"/>
      <c r="K149" s="3"/>
      <c r="L149" s="3"/>
      <c r="M149" s="3"/>
      <c r="N149" s="3"/>
      <c r="O149" s="3"/>
      <c r="P149" s="3"/>
      <c r="Q149" s="3"/>
      <c r="R149" s="5"/>
      <c r="S149" s="5"/>
      <c r="T149" s="5"/>
    </row>
    <row r="150" spans="2:20" x14ac:dyDescent="0.2">
      <c r="B150" s="3"/>
      <c r="C150" s="3"/>
      <c r="D150" s="3"/>
      <c r="E150" s="3"/>
      <c r="F150" s="3"/>
      <c r="G150" s="3"/>
      <c r="H150" s="3"/>
      <c r="I150" s="3"/>
      <c r="J150" s="3"/>
      <c r="K150" s="3"/>
      <c r="L150" s="3"/>
      <c r="M150" s="3"/>
      <c r="N150" s="3"/>
      <c r="O150" s="3"/>
      <c r="P150" s="3"/>
      <c r="Q150" s="3"/>
      <c r="R150" s="5"/>
      <c r="S150" s="5"/>
      <c r="T150" s="5"/>
    </row>
    <row r="151" spans="2:20" x14ac:dyDescent="0.2">
      <c r="B151" s="3"/>
      <c r="C151" s="3"/>
      <c r="D151" s="3"/>
      <c r="E151" s="3"/>
      <c r="F151" s="3"/>
      <c r="G151" s="3"/>
      <c r="H151" s="3"/>
      <c r="I151" s="3"/>
      <c r="J151" s="3"/>
      <c r="K151" s="3"/>
      <c r="L151" s="3"/>
      <c r="M151" s="3"/>
      <c r="N151" s="3"/>
      <c r="O151" s="3"/>
      <c r="P151" s="3"/>
      <c r="Q151" s="3"/>
      <c r="R151" s="5"/>
      <c r="S151" s="5"/>
      <c r="T151" s="5"/>
    </row>
    <row r="152" spans="2:20" x14ac:dyDescent="0.2">
      <c r="B152" s="3"/>
      <c r="C152" s="3"/>
      <c r="D152" s="3"/>
      <c r="E152" s="3"/>
      <c r="F152" s="3"/>
      <c r="G152" s="3"/>
      <c r="H152" s="3"/>
      <c r="I152" s="3"/>
      <c r="J152" s="3"/>
      <c r="K152" s="3"/>
      <c r="L152" s="3"/>
      <c r="M152" s="3"/>
      <c r="N152" s="3"/>
      <c r="O152" s="3"/>
      <c r="P152" s="3"/>
      <c r="Q152" s="3"/>
      <c r="R152" s="5"/>
      <c r="S152" s="5"/>
      <c r="T152" s="5"/>
    </row>
    <row r="153" spans="2:20" x14ac:dyDescent="0.2">
      <c r="B153" s="3"/>
      <c r="C153" s="3"/>
      <c r="D153" s="3"/>
      <c r="E153" s="3"/>
      <c r="F153" s="3"/>
      <c r="G153" s="3"/>
      <c r="H153" s="3"/>
      <c r="I153" s="3"/>
      <c r="J153" s="3"/>
      <c r="K153" s="3"/>
      <c r="L153" s="3"/>
      <c r="M153" s="3"/>
      <c r="N153" s="3"/>
      <c r="O153" s="3"/>
      <c r="P153" s="3"/>
      <c r="Q153" s="3"/>
      <c r="R153" s="5"/>
      <c r="S153" s="5"/>
      <c r="T153" s="5"/>
    </row>
    <row r="154" spans="2:20" x14ac:dyDescent="0.2">
      <c r="B154" s="3"/>
      <c r="C154" s="3"/>
      <c r="D154" s="3"/>
      <c r="E154" s="3"/>
      <c r="F154" s="3"/>
      <c r="G154" s="3"/>
      <c r="H154" s="3"/>
      <c r="I154" s="3"/>
      <c r="J154" s="3"/>
      <c r="K154" s="3"/>
      <c r="L154" s="3"/>
      <c r="M154" s="3"/>
      <c r="N154" s="3"/>
      <c r="O154" s="3"/>
      <c r="P154" s="3"/>
      <c r="Q154" s="3"/>
      <c r="R154" s="5"/>
      <c r="S154" s="5"/>
      <c r="T154" s="5"/>
    </row>
    <row r="155" spans="2:20" x14ac:dyDescent="0.2">
      <c r="B155" s="3"/>
      <c r="C155" s="3"/>
      <c r="D155" s="3"/>
      <c r="E155" s="3"/>
      <c r="F155" s="3"/>
      <c r="G155" s="3"/>
      <c r="H155" s="3"/>
      <c r="I155" s="3"/>
      <c r="J155" s="3"/>
      <c r="K155" s="3"/>
      <c r="L155" s="3"/>
      <c r="M155" s="3"/>
      <c r="N155" s="3"/>
      <c r="O155" s="3"/>
      <c r="P155" s="3"/>
      <c r="Q155" s="3"/>
      <c r="R155" s="5"/>
      <c r="S155" s="5"/>
      <c r="T155" s="5"/>
    </row>
    <row r="156" spans="2:20" x14ac:dyDescent="0.2">
      <c r="B156" s="3"/>
      <c r="C156" s="3"/>
      <c r="D156" s="3"/>
      <c r="E156" s="3"/>
      <c r="F156" s="3"/>
      <c r="G156" s="3"/>
      <c r="H156" s="3"/>
      <c r="I156" s="3"/>
      <c r="J156" s="3"/>
      <c r="K156" s="3"/>
      <c r="L156" s="3"/>
      <c r="M156" s="3"/>
      <c r="N156" s="3"/>
      <c r="O156" s="3"/>
      <c r="P156" s="3"/>
      <c r="Q156" s="3"/>
      <c r="R156" s="5"/>
      <c r="S156" s="5"/>
      <c r="T156" s="5"/>
    </row>
    <row r="157" spans="2:20" x14ac:dyDescent="0.2">
      <c r="B157" s="3"/>
      <c r="C157" s="3"/>
      <c r="D157" s="3"/>
      <c r="E157" s="3"/>
      <c r="F157" s="3"/>
      <c r="G157" s="3"/>
      <c r="H157" s="3"/>
      <c r="I157" s="3"/>
      <c r="J157" s="3"/>
      <c r="K157" s="3"/>
      <c r="L157" s="3"/>
      <c r="M157" s="3"/>
      <c r="N157" s="3"/>
      <c r="O157" s="3"/>
      <c r="P157" s="3"/>
      <c r="Q157" s="3"/>
      <c r="R157" s="5"/>
      <c r="S157" s="5"/>
      <c r="T157" s="5"/>
    </row>
    <row r="158" spans="2:20" x14ac:dyDescent="0.2">
      <c r="B158" s="3"/>
      <c r="C158" s="3"/>
      <c r="D158" s="3"/>
      <c r="E158" s="3"/>
      <c r="F158" s="3"/>
      <c r="G158" s="3"/>
      <c r="H158" s="3"/>
      <c r="I158" s="3"/>
      <c r="J158" s="3"/>
      <c r="K158" s="3"/>
      <c r="L158" s="3"/>
      <c r="M158" s="3"/>
      <c r="N158" s="3"/>
      <c r="O158" s="3"/>
      <c r="P158" s="3"/>
      <c r="Q158" s="3"/>
      <c r="R158" s="5"/>
      <c r="S158" s="5"/>
      <c r="T158" s="5"/>
    </row>
    <row r="159" spans="2:20" x14ac:dyDescent="0.2">
      <c r="B159" s="3"/>
      <c r="C159" s="3"/>
      <c r="D159" s="3"/>
      <c r="E159" s="3"/>
      <c r="F159" s="3"/>
      <c r="G159" s="3"/>
      <c r="H159" s="3"/>
      <c r="I159" s="3"/>
      <c r="J159" s="3"/>
      <c r="K159" s="3"/>
      <c r="L159" s="3"/>
      <c r="M159" s="3"/>
      <c r="N159" s="3"/>
      <c r="O159" s="3"/>
      <c r="P159" s="3"/>
      <c r="Q159" s="3"/>
      <c r="R159" s="5"/>
      <c r="S159" s="5"/>
      <c r="T159" s="5"/>
    </row>
    <row r="160" spans="2:20" x14ac:dyDescent="0.2">
      <c r="B160" s="3"/>
      <c r="C160" s="3"/>
      <c r="D160" s="3"/>
      <c r="E160" s="3"/>
      <c r="F160" s="3"/>
      <c r="G160" s="3"/>
      <c r="H160" s="3"/>
      <c r="I160" s="3"/>
      <c r="J160" s="3"/>
      <c r="K160" s="3"/>
      <c r="L160" s="3"/>
      <c r="M160" s="3"/>
      <c r="N160" s="3"/>
      <c r="O160" s="3"/>
      <c r="P160" s="3"/>
      <c r="Q160" s="3"/>
      <c r="R160" s="5"/>
      <c r="S160" s="5"/>
      <c r="T160" s="5"/>
    </row>
    <row r="161" spans="2:20" x14ac:dyDescent="0.2">
      <c r="B161" s="3"/>
      <c r="C161" s="3"/>
      <c r="D161" s="3"/>
      <c r="E161" s="3"/>
      <c r="F161" s="3"/>
      <c r="G161" s="3"/>
      <c r="H161" s="3"/>
      <c r="I161" s="3"/>
      <c r="J161" s="3"/>
      <c r="K161" s="3"/>
      <c r="L161" s="3"/>
      <c r="M161" s="3"/>
      <c r="N161" s="3"/>
      <c r="O161" s="3"/>
      <c r="P161" s="3"/>
      <c r="Q161" s="3"/>
      <c r="R161" s="5"/>
      <c r="S161" s="5"/>
      <c r="T161" s="5"/>
    </row>
    <row r="162" spans="2:20" x14ac:dyDescent="0.2">
      <c r="B162" s="3"/>
      <c r="C162" s="3"/>
      <c r="D162" s="3"/>
      <c r="E162" s="3"/>
      <c r="F162" s="3"/>
      <c r="G162" s="3"/>
      <c r="H162" s="3"/>
      <c r="I162" s="3"/>
      <c r="J162" s="3"/>
      <c r="K162" s="3"/>
      <c r="L162" s="3"/>
      <c r="M162" s="3"/>
      <c r="N162" s="3"/>
      <c r="O162" s="3"/>
      <c r="P162" s="3"/>
      <c r="Q162" s="3"/>
      <c r="R162" s="5"/>
      <c r="S162" s="5"/>
      <c r="T162" s="5"/>
    </row>
    <row r="163" spans="2:20" x14ac:dyDescent="0.2">
      <c r="B163" s="3"/>
      <c r="C163" s="3"/>
      <c r="D163" s="3"/>
      <c r="E163" s="3"/>
      <c r="F163" s="3"/>
      <c r="G163" s="3"/>
      <c r="H163" s="3"/>
      <c r="I163" s="3"/>
      <c r="J163" s="3"/>
      <c r="K163" s="3"/>
      <c r="L163" s="3"/>
      <c r="M163" s="3"/>
      <c r="N163" s="3"/>
      <c r="O163" s="3"/>
      <c r="P163" s="3"/>
      <c r="Q163" s="3"/>
      <c r="R163" s="5"/>
      <c r="S163" s="5"/>
      <c r="T163" s="5"/>
    </row>
    <row r="164" spans="2:20" x14ac:dyDescent="0.2">
      <c r="B164" s="3"/>
      <c r="C164" s="3"/>
      <c r="D164" s="3"/>
      <c r="E164" s="3"/>
      <c r="F164" s="3"/>
      <c r="G164" s="3"/>
      <c r="H164" s="3"/>
      <c r="I164" s="3"/>
      <c r="J164" s="3"/>
      <c r="K164" s="3"/>
      <c r="L164" s="3"/>
      <c r="M164" s="3"/>
      <c r="N164" s="3"/>
      <c r="O164" s="3"/>
      <c r="P164" s="3"/>
      <c r="Q164" s="3"/>
      <c r="R164" s="5"/>
      <c r="S164" s="5"/>
      <c r="T164" s="5"/>
    </row>
    <row r="165" spans="2:20" x14ac:dyDescent="0.2">
      <c r="B165" s="3"/>
      <c r="C165" s="3"/>
      <c r="D165" s="3"/>
      <c r="E165" s="3"/>
      <c r="F165" s="3"/>
      <c r="G165" s="3"/>
      <c r="H165" s="3"/>
      <c r="I165" s="3"/>
      <c r="J165" s="3"/>
      <c r="K165" s="3"/>
      <c r="L165" s="3"/>
      <c r="M165" s="3"/>
      <c r="N165" s="3"/>
      <c r="O165" s="3"/>
      <c r="P165" s="3"/>
      <c r="Q165" s="3"/>
      <c r="R165" s="5"/>
      <c r="S165" s="5"/>
      <c r="T165" s="5"/>
    </row>
    <row r="166" spans="2:20" x14ac:dyDescent="0.2">
      <c r="B166" s="3"/>
      <c r="C166" s="3"/>
      <c r="D166" s="3"/>
      <c r="E166" s="3"/>
      <c r="F166" s="3"/>
      <c r="G166" s="3"/>
      <c r="H166" s="3"/>
      <c r="I166" s="3"/>
      <c r="J166" s="3"/>
      <c r="K166" s="3"/>
      <c r="L166" s="3"/>
      <c r="M166" s="3"/>
      <c r="N166" s="3"/>
      <c r="O166" s="3"/>
      <c r="P166" s="3"/>
      <c r="Q166" s="3"/>
      <c r="R166" s="5"/>
      <c r="S166" s="5"/>
      <c r="T166" s="5"/>
    </row>
    <row r="167" spans="2:20" x14ac:dyDescent="0.2">
      <c r="B167" s="3"/>
      <c r="C167" s="3"/>
      <c r="D167" s="3"/>
      <c r="E167" s="3"/>
      <c r="F167" s="3"/>
      <c r="G167" s="3"/>
      <c r="H167" s="3"/>
      <c r="I167" s="3"/>
      <c r="J167" s="3"/>
      <c r="K167" s="3"/>
      <c r="L167" s="3"/>
      <c r="M167" s="3"/>
      <c r="N167" s="3"/>
      <c r="O167" s="3"/>
      <c r="P167" s="3"/>
      <c r="Q167" s="3"/>
      <c r="R167" s="5"/>
      <c r="S167" s="5"/>
      <c r="T167" s="5"/>
    </row>
    <row r="168" spans="2:20" x14ac:dyDescent="0.2">
      <c r="B168" s="3"/>
      <c r="C168" s="3"/>
      <c r="D168" s="3"/>
      <c r="E168" s="3"/>
      <c r="F168" s="3"/>
      <c r="G168" s="3"/>
      <c r="H168" s="3"/>
      <c r="I168" s="3"/>
      <c r="J168" s="3"/>
      <c r="K168" s="3"/>
      <c r="L168" s="3"/>
      <c r="M168" s="3"/>
      <c r="N168" s="3"/>
      <c r="O168" s="3"/>
      <c r="P168" s="3"/>
      <c r="Q168" s="3"/>
      <c r="R168" s="5"/>
      <c r="S168" s="5"/>
      <c r="T168" s="5"/>
    </row>
    <row r="169" spans="2:20" x14ac:dyDescent="0.2">
      <c r="B169" s="3"/>
      <c r="C169" s="3"/>
      <c r="D169" s="3"/>
      <c r="E169" s="3"/>
      <c r="F169" s="3"/>
      <c r="G169" s="3"/>
      <c r="H169" s="3"/>
      <c r="I169" s="3"/>
      <c r="J169" s="3"/>
      <c r="K169" s="3"/>
      <c r="L169" s="3"/>
      <c r="M169" s="3"/>
      <c r="N169" s="3"/>
      <c r="O169" s="3"/>
      <c r="P169" s="3"/>
      <c r="Q169" s="3"/>
      <c r="R169" s="5"/>
      <c r="S169" s="5"/>
      <c r="T169" s="5"/>
    </row>
    <row r="170" spans="2:20" x14ac:dyDescent="0.2">
      <c r="B170" s="3"/>
      <c r="C170" s="3"/>
      <c r="D170" s="3"/>
      <c r="E170" s="3"/>
      <c r="F170" s="3"/>
      <c r="G170" s="3"/>
      <c r="H170" s="3"/>
      <c r="I170" s="3"/>
      <c r="J170" s="3"/>
      <c r="K170" s="3"/>
      <c r="L170" s="3"/>
      <c r="M170" s="3"/>
      <c r="N170" s="3"/>
      <c r="O170" s="3"/>
      <c r="P170" s="3"/>
      <c r="Q170" s="3"/>
      <c r="R170" s="5"/>
      <c r="S170" s="5"/>
      <c r="T170" s="5"/>
    </row>
    <row r="171" spans="2:20" x14ac:dyDescent="0.2">
      <c r="B171" s="3"/>
      <c r="C171" s="3"/>
      <c r="D171" s="3"/>
      <c r="E171" s="3"/>
      <c r="F171" s="3"/>
      <c r="G171" s="3"/>
      <c r="H171" s="3"/>
      <c r="I171" s="3"/>
      <c r="J171" s="3"/>
      <c r="K171" s="3"/>
      <c r="L171" s="3"/>
      <c r="M171" s="3"/>
      <c r="N171" s="3"/>
      <c r="O171" s="3"/>
      <c r="P171" s="3"/>
      <c r="Q171" s="3"/>
      <c r="R171" s="5"/>
      <c r="S171" s="5"/>
      <c r="T171" s="5"/>
    </row>
    <row r="172" spans="2:20" x14ac:dyDescent="0.2">
      <c r="B172" s="3"/>
      <c r="C172" s="3"/>
      <c r="D172" s="3"/>
      <c r="E172" s="3"/>
      <c r="F172" s="3"/>
      <c r="G172" s="3"/>
      <c r="H172" s="3"/>
      <c r="I172" s="3"/>
      <c r="J172" s="3"/>
      <c r="K172" s="3"/>
      <c r="L172" s="3"/>
      <c r="M172" s="3"/>
      <c r="N172" s="3"/>
      <c r="O172" s="3"/>
      <c r="P172" s="3"/>
      <c r="Q172" s="3"/>
      <c r="R172" s="5"/>
      <c r="S172" s="5"/>
      <c r="T172" s="5"/>
    </row>
    <row r="173" spans="2:20" x14ac:dyDescent="0.2">
      <c r="B173" s="3"/>
      <c r="C173" s="3"/>
      <c r="D173" s="3"/>
      <c r="E173" s="3"/>
      <c r="F173" s="3"/>
      <c r="G173" s="3"/>
      <c r="H173" s="3"/>
      <c r="I173" s="3"/>
      <c r="J173" s="3"/>
      <c r="K173" s="3"/>
      <c r="L173" s="3"/>
      <c r="M173" s="3"/>
      <c r="N173" s="3"/>
      <c r="O173" s="3"/>
      <c r="P173" s="3"/>
      <c r="Q173" s="3"/>
      <c r="R173" s="5"/>
      <c r="S173" s="5"/>
      <c r="T173" s="5"/>
    </row>
    <row r="174" spans="2:20" x14ac:dyDescent="0.2">
      <c r="B174" s="3"/>
      <c r="C174" s="3"/>
      <c r="D174" s="3"/>
      <c r="E174" s="3"/>
      <c r="F174" s="3"/>
      <c r="G174" s="3"/>
      <c r="H174" s="3"/>
      <c r="I174" s="3"/>
      <c r="J174" s="3"/>
      <c r="K174" s="3"/>
      <c r="L174" s="3"/>
      <c r="M174" s="3"/>
      <c r="N174" s="3"/>
      <c r="O174" s="3"/>
      <c r="P174" s="3"/>
      <c r="Q174" s="3"/>
      <c r="R174" s="5"/>
      <c r="S174" s="5"/>
      <c r="T174" s="5"/>
    </row>
    <row r="175" spans="2:20" x14ac:dyDescent="0.2">
      <c r="B175" s="3"/>
      <c r="C175" s="3"/>
      <c r="D175" s="3"/>
      <c r="E175" s="3"/>
      <c r="F175" s="3"/>
      <c r="G175" s="3"/>
      <c r="H175" s="3"/>
      <c r="I175" s="3"/>
      <c r="J175" s="3"/>
      <c r="K175" s="3"/>
      <c r="L175" s="3"/>
      <c r="M175" s="3"/>
      <c r="N175" s="3"/>
      <c r="O175" s="3"/>
      <c r="P175" s="3"/>
      <c r="Q175" s="3"/>
      <c r="R175" s="5"/>
      <c r="S175" s="5"/>
      <c r="T175" s="5"/>
    </row>
    <row r="176" spans="2:20" x14ac:dyDescent="0.2">
      <c r="B176" s="3"/>
      <c r="C176" s="3"/>
      <c r="D176" s="3"/>
      <c r="E176" s="3"/>
      <c r="F176" s="3"/>
      <c r="G176" s="3"/>
      <c r="H176" s="3"/>
      <c r="I176" s="3"/>
      <c r="J176" s="3"/>
      <c r="K176" s="3"/>
      <c r="L176" s="3"/>
      <c r="M176" s="3"/>
      <c r="N176" s="3"/>
      <c r="O176" s="3"/>
      <c r="P176" s="3"/>
      <c r="Q176" s="3"/>
      <c r="R176" s="5"/>
      <c r="S176" s="5"/>
      <c r="T176" s="5"/>
    </row>
    <row r="177" spans="2:20" x14ac:dyDescent="0.2">
      <c r="B177" s="3"/>
      <c r="C177" s="3"/>
      <c r="D177" s="3"/>
      <c r="E177" s="3"/>
      <c r="F177" s="3"/>
      <c r="G177" s="3"/>
      <c r="H177" s="3"/>
      <c r="I177" s="3"/>
      <c r="J177" s="3"/>
      <c r="K177" s="3"/>
      <c r="L177" s="3"/>
      <c r="M177" s="3"/>
      <c r="N177" s="3"/>
      <c r="O177" s="3"/>
      <c r="P177" s="3"/>
      <c r="Q177" s="3"/>
      <c r="R177" s="5"/>
      <c r="S177" s="5"/>
      <c r="T177" s="5"/>
    </row>
    <row r="178" spans="2:20" x14ac:dyDescent="0.2">
      <c r="B178" s="3"/>
      <c r="C178" s="3"/>
      <c r="D178" s="3"/>
      <c r="E178" s="3"/>
      <c r="F178" s="3"/>
      <c r="G178" s="3"/>
      <c r="H178" s="3"/>
      <c r="I178" s="3"/>
      <c r="J178" s="3"/>
      <c r="K178" s="3"/>
      <c r="L178" s="3"/>
      <c r="M178" s="3"/>
      <c r="N178" s="3"/>
      <c r="O178" s="3"/>
      <c r="P178" s="3"/>
      <c r="Q178" s="3"/>
      <c r="R178" s="5"/>
      <c r="S178" s="5"/>
      <c r="T178" s="5"/>
    </row>
    <row r="179" spans="2:20" x14ac:dyDescent="0.2">
      <c r="B179" s="3"/>
      <c r="C179" s="3"/>
      <c r="D179" s="3"/>
      <c r="E179" s="3"/>
      <c r="F179" s="3"/>
      <c r="G179" s="3"/>
      <c r="H179" s="3"/>
      <c r="I179" s="3"/>
      <c r="J179" s="3"/>
      <c r="K179" s="3"/>
      <c r="L179" s="3"/>
      <c r="M179" s="3"/>
      <c r="N179" s="3"/>
      <c r="O179" s="3"/>
      <c r="P179" s="3"/>
      <c r="Q179" s="3"/>
      <c r="R179" s="5"/>
      <c r="S179" s="5"/>
      <c r="T179" s="5"/>
    </row>
    <row r="180" spans="2:20" x14ac:dyDescent="0.2">
      <c r="B180" s="3"/>
      <c r="C180" s="3"/>
      <c r="D180" s="3"/>
      <c r="E180" s="3"/>
      <c r="F180" s="3"/>
      <c r="G180" s="3"/>
      <c r="H180" s="3"/>
      <c r="I180" s="3"/>
      <c r="J180" s="3"/>
      <c r="K180" s="3"/>
      <c r="L180" s="3"/>
      <c r="M180" s="3"/>
      <c r="N180" s="3"/>
      <c r="O180" s="3"/>
      <c r="P180" s="3"/>
      <c r="Q180" s="3"/>
      <c r="R180" s="5"/>
      <c r="S180" s="5"/>
      <c r="T180" s="5"/>
    </row>
    <row r="181" spans="2:20" x14ac:dyDescent="0.2">
      <c r="B181" s="3"/>
      <c r="C181" s="3"/>
      <c r="D181" s="3"/>
      <c r="E181" s="3"/>
      <c r="F181" s="3"/>
      <c r="G181" s="3"/>
      <c r="H181" s="3"/>
      <c r="I181" s="3"/>
      <c r="J181" s="3"/>
      <c r="K181" s="3"/>
      <c r="L181" s="3"/>
      <c r="M181" s="3"/>
      <c r="N181" s="3"/>
      <c r="O181" s="3"/>
      <c r="P181" s="3"/>
      <c r="Q181" s="3"/>
      <c r="R181" s="5"/>
      <c r="S181" s="5"/>
      <c r="T181" s="5"/>
    </row>
    <row r="182" spans="2:20" x14ac:dyDescent="0.2">
      <c r="B182" s="3"/>
      <c r="C182" s="3"/>
      <c r="D182" s="3"/>
      <c r="E182" s="3"/>
      <c r="F182" s="3"/>
      <c r="G182" s="3"/>
      <c r="H182" s="3"/>
      <c r="I182" s="3"/>
      <c r="J182" s="3"/>
      <c r="K182" s="3"/>
      <c r="L182" s="3"/>
      <c r="M182" s="3"/>
      <c r="N182" s="3"/>
      <c r="O182" s="3"/>
      <c r="P182" s="3"/>
      <c r="Q182" s="3"/>
      <c r="R182" s="5"/>
      <c r="S182" s="5"/>
      <c r="T182" s="5"/>
    </row>
    <row r="183" spans="2:20" x14ac:dyDescent="0.2">
      <c r="B183" s="3"/>
      <c r="C183" s="3"/>
      <c r="D183" s="3"/>
      <c r="E183" s="3"/>
      <c r="F183" s="3"/>
      <c r="G183" s="3"/>
      <c r="H183" s="3"/>
      <c r="I183" s="3"/>
      <c r="J183" s="3"/>
      <c r="K183" s="3"/>
      <c r="L183" s="3"/>
      <c r="M183" s="3"/>
      <c r="N183" s="3"/>
      <c r="O183" s="3"/>
      <c r="P183" s="3"/>
      <c r="Q183" s="3"/>
      <c r="R183" s="5"/>
      <c r="S183" s="5"/>
      <c r="T183" s="5"/>
    </row>
    <row r="184" spans="2:20" x14ac:dyDescent="0.2">
      <c r="B184" s="3"/>
      <c r="C184" s="3"/>
      <c r="D184" s="3"/>
      <c r="E184" s="3"/>
      <c r="F184" s="3"/>
      <c r="G184" s="3"/>
      <c r="H184" s="3"/>
      <c r="I184" s="3"/>
      <c r="J184" s="3"/>
      <c r="K184" s="3"/>
      <c r="L184" s="3"/>
      <c r="M184" s="3"/>
      <c r="N184" s="3"/>
      <c r="O184" s="3"/>
      <c r="P184" s="3"/>
      <c r="Q184" s="3"/>
      <c r="R184" s="5"/>
      <c r="S184" s="5"/>
      <c r="T184" s="5"/>
    </row>
    <row r="185" spans="2:20" x14ac:dyDescent="0.2">
      <c r="B185" s="3"/>
      <c r="C185" s="3"/>
      <c r="D185" s="3"/>
      <c r="E185" s="3"/>
      <c r="F185" s="3"/>
      <c r="G185" s="3"/>
      <c r="H185" s="3"/>
      <c r="I185" s="3"/>
      <c r="J185" s="3"/>
      <c r="K185" s="3"/>
      <c r="L185" s="3"/>
      <c r="M185" s="3"/>
      <c r="N185" s="3"/>
      <c r="O185" s="3"/>
      <c r="P185" s="3"/>
      <c r="Q185" s="3"/>
      <c r="R185" s="5"/>
      <c r="S185" s="5"/>
      <c r="T185" s="5"/>
    </row>
    <row r="186" spans="2:20" x14ac:dyDescent="0.2">
      <c r="B186" s="3"/>
      <c r="C186" s="3"/>
      <c r="D186" s="3"/>
      <c r="E186" s="3"/>
      <c r="F186" s="3"/>
      <c r="G186" s="3"/>
      <c r="H186" s="3"/>
      <c r="I186" s="3"/>
      <c r="J186" s="3"/>
      <c r="K186" s="3"/>
      <c r="L186" s="3"/>
      <c r="M186" s="3"/>
      <c r="N186" s="3"/>
      <c r="O186" s="3"/>
      <c r="P186" s="3"/>
      <c r="Q186" s="3"/>
      <c r="R186" s="5"/>
      <c r="S186" s="5"/>
      <c r="T186" s="5"/>
    </row>
    <row r="187" spans="2:20" x14ac:dyDescent="0.2">
      <c r="B187" s="3"/>
      <c r="C187" s="3"/>
      <c r="D187" s="3"/>
      <c r="E187" s="3"/>
      <c r="F187" s="3"/>
      <c r="G187" s="3"/>
      <c r="H187" s="3"/>
      <c r="I187" s="3"/>
      <c r="J187" s="3"/>
      <c r="K187" s="3"/>
      <c r="L187" s="3"/>
      <c r="M187" s="3"/>
      <c r="N187" s="3"/>
      <c r="O187" s="3"/>
      <c r="P187" s="3"/>
      <c r="Q187" s="3"/>
      <c r="R187" s="5"/>
      <c r="S187" s="5"/>
      <c r="T187" s="5"/>
    </row>
    <row r="188" spans="2:20" x14ac:dyDescent="0.2">
      <c r="B188" s="3"/>
      <c r="C188" s="3"/>
      <c r="D188" s="3"/>
      <c r="E188" s="3"/>
      <c r="F188" s="3"/>
      <c r="G188" s="3"/>
      <c r="H188" s="3"/>
      <c r="I188" s="3"/>
      <c r="J188" s="3"/>
      <c r="K188" s="3"/>
      <c r="L188" s="3"/>
      <c r="M188" s="3"/>
      <c r="N188" s="3"/>
      <c r="O188" s="3"/>
      <c r="P188" s="3"/>
      <c r="Q188" s="3"/>
      <c r="R188" s="5"/>
      <c r="S188" s="5"/>
      <c r="T188" s="5"/>
    </row>
    <row r="189" spans="2:20" x14ac:dyDescent="0.2">
      <c r="B189" s="3"/>
      <c r="C189" s="3"/>
      <c r="D189" s="3"/>
      <c r="E189" s="3"/>
      <c r="F189" s="3"/>
      <c r="G189" s="3"/>
      <c r="H189" s="3"/>
      <c r="I189" s="3"/>
      <c r="J189" s="3"/>
      <c r="K189" s="3"/>
      <c r="L189" s="3"/>
      <c r="M189" s="3"/>
      <c r="N189" s="3"/>
      <c r="O189" s="3"/>
      <c r="P189" s="3"/>
      <c r="Q189" s="3"/>
      <c r="R189" s="5"/>
      <c r="S189" s="5"/>
      <c r="T189" s="5"/>
    </row>
    <row r="190" spans="2:20" x14ac:dyDescent="0.2">
      <c r="B190" s="3"/>
      <c r="C190" s="3"/>
      <c r="D190" s="3"/>
      <c r="E190" s="3"/>
      <c r="F190" s="3"/>
      <c r="G190" s="3"/>
      <c r="H190" s="3"/>
      <c r="I190" s="3"/>
      <c r="J190" s="3"/>
      <c r="K190" s="3"/>
      <c r="L190" s="3"/>
      <c r="M190" s="3"/>
      <c r="N190" s="3"/>
      <c r="O190" s="3"/>
      <c r="P190" s="3"/>
      <c r="Q190" s="3"/>
      <c r="R190" s="5"/>
      <c r="S190" s="5"/>
      <c r="T190" s="5"/>
    </row>
    <row r="191" spans="2:20" x14ac:dyDescent="0.2">
      <c r="B191" s="3"/>
      <c r="C191" s="3"/>
      <c r="D191" s="3"/>
      <c r="E191" s="3"/>
      <c r="F191" s="3"/>
      <c r="G191" s="3"/>
      <c r="H191" s="3"/>
      <c r="I191" s="3"/>
      <c r="J191" s="3"/>
      <c r="K191" s="3"/>
      <c r="L191" s="3"/>
      <c r="M191" s="3"/>
      <c r="N191" s="3"/>
      <c r="O191" s="3"/>
      <c r="P191" s="3"/>
      <c r="Q191" s="3"/>
      <c r="R191" s="5"/>
      <c r="S191" s="5"/>
      <c r="T191" s="5"/>
    </row>
    <row r="192" spans="2:20" x14ac:dyDescent="0.2">
      <c r="B192" s="3"/>
      <c r="C192" s="3"/>
      <c r="D192" s="3"/>
      <c r="E192" s="3"/>
      <c r="F192" s="3"/>
      <c r="G192" s="3"/>
      <c r="H192" s="3"/>
      <c r="I192" s="3"/>
      <c r="J192" s="3"/>
      <c r="K192" s="3"/>
      <c r="L192" s="3"/>
      <c r="M192" s="3"/>
      <c r="N192" s="3"/>
      <c r="O192" s="3"/>
      <c r="P192" s="3"/>
      <c r="Q192" s="3"/>
      <c r="R192" s="5"/>
      <c r="S192" s="5"/>
      <c r="T192" s="5"/>
    </row>
    <row r="193" spans="2:20" x14ac:dyDescent="0.2">
      <c r="B193" s="3"/>
      <c r="C193" s="3"/>
      <c r="D193" s="3"/>
      <c r="E193" s="3"/>
      <c r="F193" s="3"/>
      <c r="G193" s="3"/>
      <c r="H193" s="3"/>
      <c r="I193" s="3"/>
      <c r="J193" s="3"/>
      <c r="K193" s="3"/>
      <c r="L193" s="3"/>
      <c r="M193" s="3"/>
      <c r="N193" s="3"/>
      <c r="O193" s="3"/>
      <c r="P193" s="3"/>
      <c r="Q193" s="3"/>
      <c r="R193" s="5"/>
      <c r="S193" s="5"/>
      <c r="T193" s="5"/>
    </row>
    <row r="194" spans="2:20" x14ac:dyDescent="0.2">
      <c r="B194" s="3"/>
      <c r="C194" s="3"/>
      <c r="D194" s="3"/>
      <c r="E194" s="3"/>
      <c r="F194" s="3"/>
      <c r="G194" s="3"/>
      <c r="H194" s="3"/>
      <c r="I194" s="3"/>
      <c r="J194" s="3"/>
      <c r="K194" s="3"/>
      <c r="L194" s="3"/>
      <c r="M194" s="3"/>
      <c r="N194" s="3"/>
      <c r="O194" s="3"/>
      <c r="P194" s="3"/>
      <c r="Q194" s="3"/>
      <c r="R194" s="5"/>
      <c r="S194" s="5"/>
      <c r="T194" s="5"/>
    </row>
    <row r="195" spans="2:20" x14ac:dyDescent="0.2">
      <c r="B195" s="3"/>
      <c r="C195" s="3"/>
      <c r="D195" s="3"/>
      <c r="E195" s="3"/>
      <c r="F195" s="3"/>
      <c r="G195" s="3"/>
      <c r="H195" s="3"/>
      <c r="I195" s="3"/>
      <c r="J195" s="3"/>
      <c r="K195" s="3"/>
      <c r="L195" s="3"/>
      <c r="M195" s="3"/>
      <c r="N195" s="3"/>
      <c r="O195" s="3"/>
      <c r="P195" s="3"/>
      <c r="Q195" s="3"/>
      <c r="R195" s="5"/>
      <c r="S195" s="5"/>
      <c r="T195" s="5"/>
    </row>
    <row r="196" spans="2:20" x14ac:dyDescent="0.2">
      <c r="B196" s="3"/>
      <c r="C196" s="3"/>
      <c r="D196" s="3"/>
      <c r="E196" s="3"/>
      <c r="F196" s="3"/>
      <c r="G196" s="3"/>
      <c r="H196" s="3"/>
      <c r="I196" s="3"/>
      <c r="J196" s="3"/>
      <c r="K196" s="3"/>
      <c r="L196" s="3"/>
      <c r="M196" s="3"/>
      <c r="N196" s="3"/>
      <c r="O196" s="3"/>
      <c r="P196" s="3"/>
      <c r="Q196" s="3"/>
      <c r="R196" s="5"/>
      <c r="S196" s="5"/>
      <c r="T196" s="5"/>
    </row>
    <row r="197" spans="2:20" x14ac:dyDescent="0.2">
      <c r="B197" s="3"/>
      <c r="C197" s="3"/>
      <c r="D197" s="3"/>
      <c r="E197" s="3"/>
      <c r="F197" s="3"/>
      <c r="G197" s="3"/>
      <c r="H197" s="3"/>
      <c r="I197" s="3"/>
      <c r="J197" s="3"/>
      <c r="K197" s="3"/>
      <c r="L197" s="3"/>
      <c r="M197" s="3"/>
      <c r="N197" s="3"/>
      <c r="O197" s="3"/>
      <c r="P197" s="3"/>
      <c r="Q197" s="3"/>
      <c r="R197" s="5"/>
      <c r="S197" s="5"/>
      <c r="T197" s="5"/>
    </row>
    <row r="198" spans="2:20" x14ac:dyDescent="0.2">
      <c r="B198" s="3"/>
      <c r="C198" s="3"/>
      <c r="D198" s="3"/>
      <c r="E198" s="3"/>
      <c r="F198" s="3"/>
      <c r="G198" s="3"/>
      <c r="H198" s="3"/>
      <c r="I198" s="3"/>
      <c r="J198" s="3"/>
      <c r="K198" s="3"/>
      <c r="L198" s="3"/>
      <c r="M198" s="3"/>
      <c r="N198" s="3"/>
      <c r="O198" s="3"/>
      <c r="P198" s="3"/>
      <c r="Q198" s="3"/>
      <c r="R198" s="5"/>
      <c r="S198" s="5"/>
      <c r="T198" s="5"/>
    </row>
    <row r="199" spans="2:20" x14ac:dyDescent="0.2">
      <c r="B199" s="3"/>
      <c r="C199" s="3"/>
      <c r="D199" s="3"/>
      <c r="E199" s="3"/>
      <c r="F199" s="3"/>
      <c r="G199" s="3"/>
      <c r="H199" s="3"/>
      <c r="I199" s="3"/>
      <c r="J199" s="3"/>
      <c r="K199" s="3"/>
      <c r="L199" s="3"/>
      <c r="M199" s="3"/>
      <c r="N199" s="3"/>
      <c r="O199" s="3"/>
      <c r="P199" s="3"/>
      <c r="Q199" s="3"/>
      <c r="R199" s="5"/>
      <c r="S199" s="5"/>
      <c r="T199" s="5"/>
    </row>
    <row r="200" spans="2:20" x14ac:dyDescent="0.2">
      <c r="B200" s="3"/>
      <c r="C200" s="3"/>
      <c r="D200" s="3"/>
      <c r="E200" s="3"/>
      <c r="F200" s="3"/>
      <c r="G200" s="3"/>
      <c r="H200" s="3"/>
      <c r="I200" s="3"/>
      <c r="J200" s="3"/>
      <c r="K200" s="3"/>
      <c r="L200" s="3"/>
      <c r="M200" s="3"/>
      <c r="N200" s="3"/>
      <c r="O200" s="3"/>
      <c r="P200" s="3"/>
      <c r="Q200" s="3"/>
      <c r="R200" s="5"/>
      <c r="S200" s="5"/>
      <c r="T200" s="5"/>
    </row>
    <row r="201" spans="2:20" x14ac:dyDescent="0.2">
      <c r="B201" s="3"/>
      <c r="C201" s="3"/>
      <c r="D201" s="3"/>
      <c r="E201" s="3"/>
      <c r="F201" s="3"/>
      <c r="G201" s="3"/>
      <c r="H201" s="3"/>
      <c r="I201" s="3"/>
      <c r="J201" s="3"/>
      <c r="K201" s="3"/>
      <c r="L201" s="3"/>
      <c r="M201" s="3"/>
      <c r="N201" s="3"/>
      <c r="O201" s="3"/>
      <c r="P201" s="3"/>
      <c r="Q201" s="3"/>
      <c r="R201" s="5"/>
      <c r="S201" s="5"/>
      <c r="T201" s="5"/>
    </row>
    <row r="202" spans="2:20" x14ac:dyDescent="0.2">
      <c r="B202" s="3"/>
      <c r="C202" s="3"/>
      <c r="D202" s="3"/>
      <c r="E202" s="3"/>
      <c r="F202" s="3"/>
      <c r="G202" s="3"/>
      <c r="H202" s="3"/>
      <c r="I202" s="3"/>
      <c r="J202" s="3"/>
      <c r="K202" s="3"/>
      <c r="L202" s="3"/>
      <c r="M202" s="3"/>
      <c r="N202" s="3"/>
      <c r="O202" s="3"/>
      <c r="P202" s="3"/>
      <c r="Q202" s="3"/>
      <c r="R202" s="5"/>
      <c r="S202" s="5"/>
      <c r="T202" s="5"/>
    </row>
    <row r="203" spans="2:20" x14ac:dyDescent="0.2">
      <c r="B203" s="3"/>
      <c r="C203" s="3"/>
      <c r="D203" s="3"/>
      <c r="E203" s="3"/>
      <c r="F203" s="3"/>
      <c r="G203" s="3"/>
      <c r="H203" s="3"/>
      <c r="I203" s="3"/>
      <c r="J203" s="3"/>
      <c r="K203" s="3"/>
      <c r="L203" s="3"/>
      <c r="M203" s="3"/>
      <c r="N203" s="3"/>
      <c r="O203" s="3"/>
      <c r="P203" s="3"/>
      <c r="Q203" s="3"/>
      <c r="R203" s="5"/>
      <c r="S203" s="5"/>
      <c r="T203" s="5"/>
    </row>
    <row r="204" spans="2:20" x14ac:dyDescent="0.2">
      <c r="B204" s="3"/>
      <c r="C204" s="3"/>
      <c r="D204" s="3"/>
      <c r="E204" s="3"/>
      <c r="F204" s="3"/>
      <c r="G204" s="3"/>
      <c r="H204" s="3"/>
      <c r="I204" s="3"/>
      <c r="J204" s="3"/>
      <c r="K204" s="3"/>
      <c r="L204" s="3"/>
      <c r="M204" s="3"/>
      <c r="N204" s="3"/>
      <c r="O204" s="3"/>
      <c r="P204" s="3"/>
      <c r="Q204" s="3"/>
      <c r="R204" s="5"/>
      <c r="S204" s="5"/>
      <c r="T204" s="5"/>
    </row>
    <row r="205" spans="2:20" x14ac:dyDescent="0.2">
      <c r="B205" s="3"/>
      <c r="C205" s="3"/>
      <c r="D205" s="3"/>
      <c r="E205" s="3"/>
      <c r="F205" s="3"/>
      <c r="G205" s="3"/>
      <c r="H205" s="3"/>
      <c r="I205" s="3"/>
      <c r="J205" s="3"/>
      <c r="K205" s="3"/>
      <c r="L205" s="3"/>
      <c r="M205" s="3"/>
      <c r="N205" s="3"/>
      <c r="O205" s="3"/>
      <c r="P205" s="3"/>
      <c r="Q205" s="3"/>
      <c r="R205" s="5"/>
      <c r="S205" s="5"/>
      <c r="T205" s="5"/>
    </row>
    <row r="206" spans="2:20" x14ac:dyDescent="0.2">
      <c r="B206" s="3"/>
      <c r="C206" s="3"/>
      <c r="D206" s="3"/>
      <c r="E206" s="3"/>
      <c r="F206" s="3"/>
      <c r="G206" s="3"/>
      <c r="H206" s="3"/>
      <c r="I206" s="3"/>
      <c r="J206" s="3"/>
      <c r="K206" s="3"/>
      <c r="L206" s="3"/>
      <c r="M206" s="3"/>
      <c r="N206" s="3"/>
      <c r="O206" s="3"/>
      <c r="P206" s="3"/>
      <c r="Q206" s="3"/>
      <c r="R206" s="5"/>
      <c r="S206" s="5"/>
      <c r="T206" s="5"/>
    </row>
    <row r="207" spans="2:20" x14ac:dyDescent="0.2">
      <c r="B207" s="3"/>
      <c r="C207" s="3"/>
      <c r="D207" s="3"/>
      <c r="E207" s="3"/>
      <c r="F207" s="3"/>
      <c r="G207" s="3"/>
      <c r="H207" s="3"/>
      <c r="I207" s="3"/>
      <c r="J207" s="3"/>
      <c r="K207" s="3"/>
      <c r="L207" s="3"/>
      <c r="M207" s="3"/>
      <c r="N207" s="3"/>
      <c r="O207" s="3"/>
      <c r="P207" s="3"/>
      <c r="Q207" s="3"/>
      <c r="R207" s="5"/>
      <c r="S207" s="5"/>
      <c r="T207" s="5"/>
    </row>
    <row r="208" spans="2:20" x14ac:dyDescent="0.2">
      <c r="B208" s="3"/>
      <c r="C208" s="3"/>
      <c r="D208" s="3"/>
      <c r="E208" s="3"/>
      <c r="F208" s="3"/>
      <c r="G208" s="3"/>
      <c r="H208" s="3"/>
      <c r="I208" s="3"/>
      <c r="J208" s="3"/>
      <c r="K208" s="3"/>
      <c r="L208" s="3"/>
      <c r="M208" s="3"/>
      <c r="N208" s="3"/>
      <c r="O208" s="3"/>
      <c r="P208" s="3"/>
      <c r="Q208" s="3"/>
      <c r="R208" s="5"/>
      <c r="S208" s="5"/>
      <c r="T208" s="5"/>
    </row>
    <row r="209" spans="2:20" x14ac:dyDescent="0.2">
      <c r="B209" s="3"/>
      <c r="C209" s="3"/>
      <c r="D209" s="3"/>
      <c r="E209" s="3"/>
      <c r="F209" s="3"/>
      <c r="G209" s="3"/>
      <c r="H209" s="3"/>
      <c r="I209" s="3"/>
      <c r="J209" s="3"/>
      <c r="K209" s="3"/>
      <c r="L209" s="3"/>
      <c r="M209" s="3"/>
      <c r="N209" s="3"/>
      <c r="O209" s="3"/>
      <c r="P209" s="3"/>
      <c r="Q209" s="3"/>
      <c r="R209" s="5"/>
      <c r="S209" s="5"/>
      <c r="T209" s="5"/>
    </row>
    <row r="210" spans="2:20" x14ac:dyDescent="0.2">
      <c r="B210" s="3"/>
      <c r="C210" s="3"/>
      <c r="D210" s="3"/>
      <c r="E210" s="3"/>
      <c r="F210" s="3"/>
      <c r="G210" s="3"/>
      <c r="H210" s="3"/>
      <c r="I210" s="3"/>
      <c r="J210" s="3"/>
      <c r="K210" s="3"/>
      <c r="L210" s="3"/>
      <c r="M210" s="3"/>
      <c r="N210" s="3"/>
      <c r="O210" s="3"/>
      <c r="P210" s="3"/>
      <c r="Q210" s="3"/>
      <c r="R210" s="5"/>
      <c r="S210" s="5"/>
      <c r="T210" s="5"/>
    </row>
    <row r="211" spans="2:20" x14ac:dyDescent="0.2">
      <c r="B211" s="3"/>
      <c r="C211" s="3"/>
      <c r="D211" s="3"/>
      <c r="E211" s="3"/>
      <c r="F211" s="3"/>
      <c r="G211" s="3"/>
      <c r="H211" s="3"/>
      <c r="I211" s="3"/>
      <c r="J211" s="3"/>
      <c r="K211" s="3"/>
      <c r="L211" s="3"/>
      <c r="M211" s="3"/>
      <c r="N211" s="3"/>
      <c r="O211" s="3"/>
      <c r="P211" s="3"/>
      <c r="Q211" s="3"/>
      <c r="R211" s="5"/>
      <c r="S211" s="5"/>
      <c r="T211" s="5"/>
    </row>
    <row r="212" spans="2:20" x14ac:dyDescent="0.2">
      <c r="B212" s="3"/>
      <c r="C212" s="3"/>
      <c r="D212" s="3"/>
      <c r="E212" s="3"/>
      <c r="F212" s="3"/>
      <c r="G212" s="3"/>
      <c r="H212" s="3"/>
      <c r="I212" s="3"/>
      <c r="J212" s="3"/>
      <c r="K212" s="3"/>
      <c r="L212" s="3"/>
      <c r="M212" s="3"/>
      <c r="N212" s="3"/>
      <c r="O212" s="3"/>
      <c r="P212" s="3"/>
      <c r="Q212" s="3"/>
      <c r="R212" s="5"/>
      <c r="S212" s="5"/>
      <c r="T212" s="5"/>
    </row>
    <row r="213" spans="2:20" x14ac:dyDescent="0.2">
      <c r="B213" s="3"/>
      <c r="C213" s="3"/>
      <c r="D213" s="3"/>
      <c r="E213" s="3"/>
      <c r="F213" s="3"/>
      <c r="G213" s="3"/>
      <c r="H213" s="3"/>
      <c r="I213" s="3"/>
      <c r="J213" s="3"/>
      <c r="K213" s="3"/>
      <c r="L213" s="3"/>
      <c r="M213" s="3"/>
      <c r="N213" s="3"/>
      <c r="O213" s="3"/>
      <c r="P213" s="3"/>
      <c r="Q213" s="3"/>
      <c r="R213" s="5"/>
      <c r="S213" s="5"/>
      <c r="T213" s="5"/>
    </row>
    <row r="214" spans="2:20" x14ac:dyDescent="0.2">
      <c r="B214" s="3"/>
      <c r="C214" s="3"/>
      <c r="D214" s="3"/>
      <c r="E214" s="3"/>
      <c r="F214" s="3"/>
      <c r="G214" s="3"/>
      <c r="H214" s="3"/>
      <c r="I214" s="3"/>
      <c r="J214" s="3"/>
      <c r="K214" s="3"/>
      <c r="L214" s="3"/>
      <c r="M214" s="3"/>
      <c r="N214" s="3"/>
      <c r="O214" s="3"/>
      <c r="P214" s="3"/>
      <c r="Q214" s="3"/>
      <c r="R214" s="5"/>
      <c r="S214" s="5"/>
      <c r="T214" s="5"/>
    </row>
    <row r="215" spans="2:20" x14ac:dyDescent="0.2">
      <c r="B215" s="3"/>
      <c r="C215" s="3"/>
      <c r="D215" s="3"/>
      <c r="E215" s="3"/>
      <c r="F215" s="3"/>
      <c r="G215" s="3"/>
      <c r="H215" s="3"/>
      <c r="I215" s="3"/>
      <c r="J215" s="3"/>
      <c r="K215" s="3"/>
      <c r="L215" s="3"/>
      <c r="M215" s="3"/>
      <c r="N215" s="3"/>
      <c r="O215" s="3"/>
      <c r="P215" s="3"/>
      <c r="Q215" s="3"/>
      <c r="R215" s="5"/>
      <c r="S215" s="5"/>
      <c r="T215" s="5"/>
    </row>
    <row r="216" spans="2:20" x14ac:dyDescent="0.2">
      <c r="B216" s="3"/>
      <c r="C216" s="3"/>
      <c r="D216" s="3"/>
      <c r="E216" s="3"/>
      <c r="F216" s="3"/>
      <c r="G216" s="3"/>
      <c r="H216" s="3"/>
      <c r="I216" s="3"/>
      <c r="J216" s="3"/>
      <c r="K216" s="3"/>
      <c r="L216" s="3"/>
      <c r="M216" s="3"/>
      <c r="N216" s="3"/>
      <c r="O216" s="3"/>
      <c r="P216" s="3"/>
      <c r="Q216" s="3"/>
      <c r="R216" s="5"/>
      <c r="S216" s="5"/>
      <c r="T216" s="5"/>
    </row>
    <row r="217" spans="2:20" x14ac:dyDescent="0.2">
      <c r="B217" s="3"/>
      <c r="C217" s="3"/>
      <c r="D217" s="3"/>
      <c r="E217" s="3"/>
      <c r="F217" s="3"/>
      <c r="G217" s="3"/>
      <c r="H217" s="3"/>
      <c r="I217" s="3"/>
      <c r="J217" s="3"/>
      <c r="K217" s="3"/>
      <c r="L217" s="3"/>
      <c r="M217" s="3"/>
      <c r="N217" s="3"/>
      <c r="O217" s="3"/>
      <c r="P217" s="3"/>
      <c r="Q217" s="3"/>
      <c r="R217" s="5"/>
      <c r="S217" s="5"/>
      <c r="T217" s="5"/>
    </row>
    <row r="218" spans="2:20" x14ac:dyDescent="0.2">
      <c r="B218" s="3"/>
      <c r="C218" s="3"/>
      <c r="D218" s="3"/>
      <c r="E218" s="3"/>
      <c r="F218" s="3"/>
      <c r="G218" s="3"/>
      <c r="H218" s="3"/>
      <c r="I218" s="3"/>
      <c r="J218" s="3"/>
      <c r="K218" s="3"/>
      <c r="L218" s="3"/>
      <c r="M218" s="3"/>
      <c r="N218" s="3"/>
      <c r="O218" s="3"/>
      <c r="P218" s="3"/>
      <c r="Q218" s="3"/>
      <c r="R218" s="5"/>
      <c r="S218" s="5"/>
      <c r="T218" s="5"/>
    </row>
    <row r="219" spans="2:20" x14ac:dyDescent="0.2">
      <c r="B219" s="3"/>
      <c r="C219" s="3"/>
      <c r="D219" s="3"/>
      <c r="E219" s="3"/>
      <c r="F219" s="3"/>
      <c r="G219" s="3"/>
      <c r="H219" s="3"/>
      <c r="I219" s="3"/>
      <c r="J219" s="3"/>
      <c r="K219" s="3"/>
      <c r="L219" s="3"/>
      <c r="M219" s="3"/>
      <c r="N219" s="3"/>
      <c r="O219" s="3"/>
      <c r="P219" s="3"/>
      <c r="Q219" s="3"/>
      <c r="R219" s="5"/>
      <c r="S219" s="5"/>
      <c r="T219" s="5"/>
    </row>
    <row r="220" spans="2:20" x14ac:dyDescent="0.2">
      <c r="B220" s="3"/>
      <c r="C220" s="3"/>
      <c r="D220" s="3"/>
      <c r="E220" s="3"/>
      <c r="F220" s="3"/>
      <c r="G220" s="3"/>
      <c r="H220" s="3"/>
      <c r="I220" s="3"/>
      <c r="J220" s="3"/>
      <c r="K220" s="3"/>
      <c r="L220" s="3"/>
      <c r="M220" s="3"/>
      <c r="N220" s="3"/>
      <c r="O220" s="3"/>
      <c r="P220" s="3"/>
      <c r="Q220" s="3"/>
      <c r="R220" s="5"/>
      <c r="S220" s="5"/>
      <c r="T220" s="5"/>
    </row>
    <row r="221" spans="2:20" x14ac:dyDescent="0.2">
      <c r="B221" s="3"/>
      <c r="C221" s="3"/>
      <c r="D221" s="3"/>
      <c r="E221" s="3"/>
      <c r="F221" s="3"/>
      <c r="G221" s="3"/>
      <c r="H221" s="3"/>
      <c r="I221" s="3"/>
      <c r="J221" s="3"/>
      <c r="K221" s="3"/>
      <c r="L221" s="3"/>
      <c r="M221" s="3"/>
      <c r="N221" s="3"/>
      <c r="O221" s="3"/>
      <c r="P221" s="3"/>
      <c r="Q221" s="3"/>
      <c r="R221" s="5"/>
      <c r="S221" s="5"/>
      <c r="T221" s="5"/>
    </row>
    <row r="222" spans="2:20" x14ac:dyDescent="0.2">
      <c r="B222" s="3"/>
      <c r="C222" s="3"/>
      <c r="D222" s="3"/>
      <c r="E222" s="3"/>
      <c r="F222" s="3"/>
      <c r="G222" s="3"/>
      <c r="H222" s="3"/>
      <c r="I222" s="3"/>
      <c r="J222" s="3"/>
      <c r="K222" s="3"/>
      <c r="L222" s="3"/>
      <c r="M222" s="3"/>
      <c r="N222" s="3"/>
      <c r="O222" s="3"/>
      <c r="P222" s="3"/>
      <c r="Q222" s="3"/>
      <c r="R222" s="5"/>
      <c r="S222" s="5"/>
      <c r="T222" s="5"/>
    </row>
    <row r="223" spans="2:20" x14ac:dyDescent="0.2">
      <c r="B223" s="3"/>
      <c r="C223" s="3"/>
      <c r="D223" s="3"/>
      <c r="E223" s="3"/>
      <c r="F223" s="3"/>
      <c r="G223" s="3"/>
      <c r="H223" s="3"/>
      <c r="I223" s="3"/>
      <c r="J223" s="3"/>
      <c r="K223" s="3"/>
      <c r="L223" s="3"/>
      <c r="M223" s="3"/>
      <c r="N223" s="3"/>
      <c r="O223" s="3"/>
      <c r="P223" s="3"/>
      <c r="Q223" s="3"/>
      <c r="R223" s="5"/>
      <c r="S223" s="5"/>
      <c r="T223" s="5"/>
    </row>
    <row r="224" spans="2:20" x14ac:dyDescent="0.2">
      <c r="B224" s="3"/>
      <c r="C224" s="3"/>
      <c r="D224" s="3"/>
      <c r="E224" s="3"/>
      <c r="F224" s="3"/>
      <c r="G224" s="3"/>
      <c r="H224" s="3"/>
      <c r="I224" s="3"/>
      <c r="J224" s="3"/>
      <c r="K224" s="3"/>
      <c r="L224" s="3"/>
      <c r="M224" s="3"/>
      <c r="N224" s="3"/>
      <c r="O224" s="3"/>
      <c r="P224" s="3"/>
      <c r="Q224" s="3"/>
      <c r="R224" s="5"/>
      <c r="S224" s="5"/>
      <c r="T224" s="5"/>
    </row>
    <row r="225" spans="2:20" x14ac:dyDescent="0.2">
      <c r="B225" s="3"/>
      <c r="C225" s="3"/>
      <c r="D225" s="3"/>
      <c r="E225" s="3"/>
      <c r="F225" s="3"/>
      <c r="G225" s="3"/>
      <c r="H225" s="3"/>
      <c r="I225" s="3"/>
      <c r="J225" s="3"/>
      <c r="K225" s="3"/>
      <c r="L225" s="3"/>
      <c r="M225" s="3"/>
      <c r="N225" s="3"/>
      <c r="O225" s="3"/>
      <c r="P225" s="3"/>
      <c r="Q225" s="3"/>
      <c r="R225" s="5"/>
      <c r="S225" s="5"/>
      <c r="T225" s="5"/>
    </row>
    <row r="226" spans="2:20" x14ac:dyDescent="0.2">
      <c r="B226" s="3"/>
      <c r="C226" s="3"/>
      <c r="D226" s="3"/>
      <c r="E226" s="3"/>
      <c r="F226" s="3"/>
      <c r="G226" s="3"/>
      <c r="H226" s="3"/>
      <c r="I226" s="3"/>
      <c r="J226" s="3"/>
      <c r="K226" s="3"/>
      <c r="L226" s="3"/>
      <c r="M226" s="3"/>
      <c r="N226" s="3"/>
      <c r="O226" s="3"/>
      <c r="P226" s="3"/>
      <c r="Q226" s="3"/>
      <c r="R226" s="5"/>
      <c r="S226" s="5"/>
      <c r="T226" s="5"/>
    </row>
    <row r="227" spans="2:20" x14ac:dyDescent="0.2">
      <c r="B227" s="3"/>
      <c r="C227" s="3"/>
      <c r="D227" s="3"/>
      <c r="E227" s="3"/>
      <c r="F227" s="3"/>
      <c r="G227" s="3"/>
      <c r="H227" s="3"/>
      <c r="I227" s="3"/>
      <c r="J227" s="3"/>
      <c r="K227" s="3"/>
      <c r="L227" s="3"/>
      <c r="M227" s="3"/>
      <c r="N227" s="3"/>
      <c r="O227" s="3"/>
      <c r="P227" s="3"/>
      <c r="Q227" s="3"/>
      <c r="R227" s="5"/>
      <c r="S227" s="5"/>
      <c r="T227" s="5"/>
    </row>
    <row r="228" spans="2:20" x14ac:dyDescent="0.2">
      <c r="B228" s="3"/>
      <c r="C228" s="3"/>
      <c r="D228" s="3"/>
      <c r="E228" s="3"/>
      <c r="F228" s="3"/>
      <c r="G228" s="3"/>
      <c r="H228" s="3"/>
      <c r="I228" s="3"/>
      <c r="J228" s="3"/>
      <c r="K228" s="3"/>
      <c r="L228" s="3"/>
      <c r="M228" s="3"/>
      <c r="N228" s="3"/>
      <c r="O228" s="3"/>
      <c r="P228" s="3"/>
      <c r="Q228" s="3"/>
      <c r="R228" s="5"/>
      <c r="S228" s="5"/>
      <c r="T228" s="5"/>
    </row>
    <row r="229" spans="2:20" x14ac:dyDescent="0.2">
      <c r="B229" s="3"/>
      <c r="C229" s="3"/>
      <c r="D229" s="3"/>
      <c r="E229" s="3"/>
      <c r="F229" s="3"/>
      <c r="G229" s="3"/>
      <c r="H229" s="3"/>
      <c r="I229" s="3"/>
      <c r="J229" s="3"/>
      <c r="K229" s="3"/>
      <c r="L229" s="3"/>
      <c r="M229" s="3"/>
      <c r="N229" s="3"/>
      <c r="O229" s="3"/>
      <c r="P229" s="3"/>
      <c r="Q229" s="3"/>
      <c r="R229" s="5"/>
      <c r="S229" s="5"/>
      <c r="T229" s="5"/>
    </row>
    <row r="230" spans="2:20" x14ac:dyDescent="0.2">
      <c r="B230" s="3"/>
      <c r="C230" s="3"/>
      <c r="D230" s="3"/>
      <c r="E230" s="3"/>
      <c r="F230" s="3"/>
      <c r="G230" s="3"/>
      <c r="H230" s="3"/>
      <c r="I230" s="3"/>
      <c r="J230" s="3"/>
      <c r="K230" s="3"/>
      <c r="L230" s="3"/>
      <c r="M230" s="3"/>
      <c r="N230" s="3"/>
      <c r="O230" s="3"/>
      <c r="P230" s="3"/>
      <c r="Q230" s="3"/>
      <c r="R230" s="5"/>
      <c r="S230" s="5"/>
      <c r="T230" s="5"/>
    </row>
    <row r="231" spans="2:20" x14ac:dyDescent="0.2">
      <c r="B231" s="3"/>
      <c r="C231" s="3"/>
      <c r="D231" s="3"/>
      <c r="E231" s="3"/>
      <c r="F231" s="3"/>
      <c r="G231" s="3"/>
      <c r="H231" s="3"/>
      <c r="I231" s="3"/>
      <c r="J231" s="3"/>
      <c r="K231" s="3"/>
      <c r="L231" s="3"/>
      <c r="M231" s="3"/>
      <c r="N231" s="3"/>
      <c r="O231" s="3"/>
      <c r="P231" s="3"/>
      <c r="Q231" s="3"/>
      <c r="R231" s="5"/>
      <c r="S231" s="5"/>
      <c r="T231" s="5"/>
    </row>
    <row r="232" spans="2:20" x14ac:dyDescent="0.2">
      <c r="B232" s="3"/>
      <c r="C232" s="3"/>
      <c r="D232" s="3"/>
      <c r="E232" s="3"/>
      <c r="F232" s="3"/>
      <c r="G232" s="3"/>
      <c r="H232" s="3"/>
      <c r="I232" s="3"/>
      <c r="J232" s="3"/>
      <c r="K232" s="3"/>
      <c r="L232" s="3"/>
      <c r="M232" s="3"/>
      <c r="N232" s="3"/>
      <c r="O232" s="3"/>
      <c r="P232" s="3"/>
      <c r="Q232" s="3"/>
      <c r="R232" s="5"/>
      <c r="S232" s="5"/>
      <c r="T232" s="5"/>
    </row>
    <row r="233" spans="2:20" x14ac:dyDescent="0.2">
      <c r="B233" s="3"/>
      <c r="C233" s="3"/>
      <c r="D233" s="3"/>
      <c r="E233" s="3"/>
      <c r="F233" s="3"/>
      <c r="G233" s="3"/>
      <c r="H233" s="3"/>
      <c r="I233" s="3"/>
      <c r="J233" s="3"/>
      <c r="K233" s="3"/>
      <c r="L233" s="3"/>
      <c r="M233" s="3"/>
      <c r="N233" s="3"/>
      <c r="O233" s="3"/>
      <c r="P233" s="3"/>
      <c r="Q233" s="3"/>
      <c r="R233" s="5"/>
      <c r="S233" s="5"/>
      <c r="T233" s="5"/>
    </row>
    <row r="234" spans="2:20" x14ac:dyDescent="0.2">
      <c r="B234" s="3"/>
      <c r="C234" s="3"/>
      <c r="D234" s="3"/>
      <c r="E234" s="3"/>
      <c r="F234" s="3"/>
      <c r="G234" s="3"/>
      <c r="H234" s="3"/>
      <c r="I234" s="3"/>
      <c r="J234" s="3"/>
      <c r="K234" s="3"/>
      <c r="L234" s="3"/>
      <c r="M234" s="3"/>
      <c r="N234" s="3"/>
      <c r="O234" s="3"/>
      <c r="P234" s="3"/>
      <c r="Q234" s="3"/>
      <c r="R234" s="5"/>
      <c r="S234" s="5"/>
      <c r="T234" s="5"/>
    </row>
    <row r="235" spans="2:20" x14ac:dyDescent="0.2">
      <c r="B235" s="3"/>
      <c r="C235" s="3"/>
      <c r="D235" s="3"/>
      <c r="E235" s="3"/>
      <c r="F235" s="3"/>
      <c r="G235" s="3"/>
      <c r="H235" s="3"/>
      <c r="I235" s="3"/>
      <c r="J235" s="3"/>
      <c r="K235" s="3"/>
      <c r="L235" s="3"/>
      <c r="M235" s="3"/>
      <c r="N235" s="3"/>
      <c r="O235" s="3"/>
      <c r="P235" s="3"/>
      <c r="Q235" s="3"/>
      <c r="R235" s="5"/>
      <c r="S235" s="5"/>
      <c r="T235" s="5"/>
    </row>
    <row r="236" spans="2:20" x14ac:dyDescent="0.2">
      <c r="B236" s="3"/>
      <c r="C236" s="3"/>
      <c r="D236" s="3"/>
      <c r="E236" s="3"/>
      <c r="F236" s="3"/>
      <c r="G236" s="3"/>
      <c r="H236" s="3"/>
      <c r="I236" s="3"/>
      <c r="J236" s="3"/>
      <c r="K236" s="3"/>
      <c r="L236" s="3"/>
      <c r="M236" s="3"/>
      <c r="N236" s="3"/>
      <c r="O236" s="3"/>
      <c r="P236" s="3"/>
      <c r="Q236" s="3"/>
      <c r="R236" s="5"/>
      <c r="S236" s="5"/>
      <c r="T236" s="5"/>
    </row>
    <row r="237" spans="2:20" x14ac:dyDescent="0.2">
      <c r="B237" s="3"/>
      <c r="C237" s="3"/>
      <c r="D237" s="3"/>
      <c r="E237" s="3"/>
      <c r="F237" s="3"/>
      <c r="G237" s="3"/>
      <c r="H237" s="3"/>
      <c r="I237" s="3"/>
      <c r="J237" s="3"/>
      <c r="K237" s="3"/>
      <c r="L237" s="3"/>
      <c r="M237" s="3"/>
      <c r="N237" s="3"/>
      <c r="O237" s="3"/>
      <c r="P237" s="3"/>
      <c r="Q237" s="3"/>
      <c r="R237" s="5"/>
      <c r="S237" s="5"/>
      <c r="T237" s="5"/>
    </row>
    <row r="238" spans="2:20" x14ac:dyDescent="0.2">
      <c r="B238" s="3"/>
      <c r="C238" s="3"/>
      <c r="D238" s="3"/>
      <c r="E238" s="3"/>
      <c r="F238" s="3"/>
      <c r="G238" s="3"/>
      <c r="H238" s="3"/>
      <c r="I238" s="3"/>
      <c r="J238" s="3"/>
      <c r="K238" s="3"/>
      <c r="L238" s="3"/>
      <c r="M238" s="3"/>
      <c r="N238" s="3"/>
      <c r="O238" s="3"/>
      <c r="P238" s="3"/>
      <c r="Q238" s="3"/>
      <c r="R238" s="5"/>
      <c r="S238" s="5"/>
      <c r="T238" s="5"/>
    </row>
    <row r="239" spans="2:20" x14ac:dyDescent="0.2">
      <c r="B239" s="3"/>
      <c r="C239" s="3"/>
      <c r="D239" s="3"/>
      <c r="E239" s="3"/>
      <c r="F239" s="3"/>
      <c r="G239" s="3"/>
      <c r="H239" s="3"/>
      <c r="I239" s="3"/>
      <c r="J239" s="3"/>
      <c r="K239" s="3"/>
      <c r="L239" s="3"/>
      <c r="M239" s="3"/>
      <c r="N239" s="3"/>
      <c r="O239" s="3"/>
      <c r="P239" s="3"/>
      <c r="Q239" s="3"/>
      <c r="R239" s="5"/>
      <c r="S239" s="5"/>
      <c r="T239" s="5"/>
    </row>
    <row r="240" spans="2:20" x14ac:dyDescent="0.2">
      <c r="B240" s="3"/>
      <c r="C240" s="3"/>
      <c r="D240" s="3"/>
      <c r="E240" s="3"/>
      <c r="F240" s="3"/>
      <c r="G240" s="3"/>
      <c r="H240" s="3"/>
      <c r="I240" s="3"/>
      <c r="J240" s="3"/>
      <c r="K240" s="3"/>
      <c r="L240" s="3"/>
      <c r="M240" s="3"/>
      <c r="N240" s="3"/>
      <c r="O240" s="3"/>
      <c r="P240" s="3"/>
      <c r="Q240" s="3"/>
      <c r="R240" s="5"/>
      <c r="S240" s="5"/>
      <c r="T240" s="5"/>
    </row>
    <row r="241" spans="2:20" x14ac:dyDescent="0.2">
      <c r="B241" s="3"/>
      <c r="C241" s="3"/>
      <c r="D241" s="3"/>
      <c r="E241" s="3"/>
      <c r="F241" s="3"/>
      <c r="G241" s="3"/>
      <c r="H241" s="3"/>
      <c r="I241" s="3"/>
      <c r="J241" s="3"/>
      <c r="K241" s="3"/>
      <c r="L241" s="3"/>
      <c r="M241" s="3"/>
      <c r="N241" s="3"/>
      <c r="O241" s="3"/>
      <c r="P241" s="3"/>
      <c r="Q241" s="3"/>
      <c r="R241" s="5"/>
      <c r="S241" s="5"/>
      <c r="T241" s="5"/>
    </row>
    <row r="242" spans="2:20" x14ac:dyDescent="0.2">
      <c r="B242" s="3"/>
      <c r="C242" s="3"/>
      <c r="D242" s="3"/>
      <c r="E242" s="3"/>
      <c r="F242" s="3"/>
      <c r="G242" s="3"/>
      <c r="H242" s="3"/>
      <c r="I242" s="3"/>
      <c r="J242" s="3"/>
      <c r="K242" s="3"/>
      <c r="L242" s="3"/>
      <c r="M242" s="3"/>
      <c r="N242" s="3"/>
      <c r="O242" s="3"/>
      <c r="P242" s="3"/>
      <c r="Q242" s="3"/>
      <c r="R242" s="5"/>
      <c r="S242" s="5"/>
      <c r="T242" s="5"/>
    </row>
    <row r="243" spans="2:20" x14ac:dyDescent="0.2">
      <c r="B243" s="3"/>
      <c r="C243" s="3"/>
      <c r="D243" s="3"/>
      <c r="E243" s="3"/>
      <c r="F243" s="3"/>
      <c r="G243" s="3"/>
      <c r="H243" s="3"/>
      <c r="I243" s="3"/>
      <c r="J243" s="3"/>
      <c r="K243" s="3"/>
      <c r="L243" s="3"/>
      <c r="M243" s="3"/>
      <c r="N243" s="3"/>
      <c r="O243" s="3"/>
      <c r="P243" s="3"/>
      <c r="Q243" s="3"/>
      <c r="R243" s="5"/>
      <c r="S243" s="5"/>
      <c r="T243" s="5"/>
    </row>
    <row r="244" spans="2:20" x14ac:dyDescent="0.2">
      <c r="B244" s="3"/>
      <c r="C244" s="3"/>
      <c r="D244" s="3"/>
      <c r="E244" s="3"/>
      <c r="F244" s="3"/>
      <c r="G244" s="3"/>
      <c r="H244" s="3"/>
      <c r="I244" s="3"/>
      <c r="J244" s="3"/>
      <c r="K244" s="3"/>
      <c r="L244" s="3"/>
      <c r="M244" s="3"/>
      <c r="N244" s="3"/>
      <c r="O244" s="3"/>
      <c r="P244" s="3"/>
      <c r="Q244" s="3"/>
      <c r="R244" s="5"/>
      <c r="S244" s="5"/>
      <c r="T244" s="5"/>
    </row>
    <row r="245" spans="2:20" x14ac:dyDescent="0.2">
      <c r="B245" s="3"/>
      <c r="C245" s="3"/>
      <c r="D245" s="3"/>
      <c r="E245" s="3"/>
      <c r="F245" s="3"/>
      <c r="G245" s="3"/>
      <c r="H245" s="3"/>
      <c r="I245" s="3"/>
      <c r="J245" s="3"/>
      <c r="K245" s="3"/>
      <c r="L245" s="3"/>
      <c r="M245" s="3"/>
      <c r="N245" s="3"/>
      <c r="O245" s="3"/>
      <c r="P245" s="3"/>
      <c r="Q245" s="3"/>
      <c r="R245" s="5"/>
      <c r="S245" s="5"/>
      <c r="T245" s="5"/>
    </row>
    <row r="246" spans="2:20" x14ac:dyDescent="0.2">
      <c r="B246" s="3"/>
      <c r="C246" s="3"/>
      <c r="D246" s="3"/>
      <c r="E246" s="3"/>
      <c r="F246" s="3"/>
      <c r="G246" s="3"/>
      <c r="H246" s="3"/>
      <c r="I246" s="3"/>
      <c r="J246" s="3"/>
      <c r="K246" s="3"/>
      <c r="L246" s="3"/>
      <c r="M246" s="3"/>
      <c r="N246" s="3"/>
      <c r="O246" s="3"/>
      <c r="P246" s="3"/>
      <c r="Q246" s="3"/>
      <c r="R246" s="5"/>
      <c r="S246" s="5"/>
      <c r="T246" s="5"/>
    </row>
    <row r="247" spans="2:20" x14ac:dyDescent="0.2">
      <c r="B247" s="3"/>
      <c r="C247" s="3"/>
      <c r="D247" s="3"/>
      <c r="E247" s="3"/>
      <c r="F247" s="3"/>
      <c r="G247" s="3"/>
      <c r="H247" s="3"/>
      <c r="I247" s="3"/>
      <c r="J247" s="3"/>
      <c r="K247" s="3"/>
      <c r="L247" s="3"/>
      <c r="M247" s="3"/>
      <c r="N247" s="3"/>
      <c r="O247" s="3"/>
      <c r="P247" s="3"/>
      <c r="Q247" s="3"/>
      <c r="R247" s="5"/>
      <c r="S247" s="5"/>
      <c r="T247" s="5"/>
    </row>
    <row r="248" spans="2:20" x14ac:dyDescent="0.2">
      <c r="B248" s="3"/>
      <c r="C248" s="3"/>
      <c r="D248" s="3"/>
      <c r="E248" s="3"/>
      <c r="F248" s="3"/>
      <c r="G248" s="3"/>
      <c r="H248" s="3"/>
      <c r="I248" s="3"/>
      <c r="J248" s="3"/>
      <c r="K248" s="3"/>
      <c r="L248" s="3"/>
      <c r="M248" s="3"/>
      <c r="N248" s="3"/>
      <c r="O248" s="3"/>
      <c r="P248" s="3"/>
      <c r="Q248" s="3"/>
      <c r="R248" s="5"/>
      <c r="S248" s="5"/>
      <c r="T248" s="5"/>
    </row>
    <row r="249" spans="2:20" x14ac:dyDescent="0.2">
      <c r="B249" s="3"/>
      <c r="C249" s="3"/>
      <c r="D249" s="3"/>
      <c r="E249" s="3"/>
      <c r="F249" s="3"/>
      <c r="G249" s="3"/>
      <c r="H249" s="3"/>
      <c r="I249" s="3"/>
      <c r="J249" s="3"/>
      <c r="K249" s="3"/>
      <c r="L249" s="3"/>
      <c r="M249" s="3"/>
      <c r="N249" s="3"/>
      <c r="O249" s="3"/>
      <c r="P249" s="3"/>
      <c r="Q249" s="3"/>
      <c r="R249" s="5"/>
      <c r="S249" s="5"/>
      <c r="T249" s="5"/>
    </row>
    <row r="250" spans="2:20" x14ac:dyDescent="0.2">
      <c r="B250" s="3"/>
      <c r="C250" s="3"/>
      <c r="D250" s="3"/>
      <c r="E250" s="3"/>
      <c r="F250" s="3"/>
      <c r="G250" s="3"/>
      <c r="H250" s="3"/>
      <c r="I250" s="3"/>
      <c r="J250" s="3"/>
      <c r="K250" s="3"/>
      <c r="L250" s="3"/>
      <c r="M250" s="3"/>
      <c r="N250" s="3"/>
      <c r="O250" s="3"/>
      <c r="P250" s="3"/>
      <c r="Q250" s="3"/>
      <c r="R250" s="5"/>
      <c r="S250" s="5"/>
      <c r="T250" s="5"/>
    </row>
    <row r="251" spans="2:20" x14ac:dyDescent="0.2">
      <c r="B251" s="3"/>
      <c r="C251" s="3"/>
      <c r="D251" s="3"/>
      <c r="E251" s="3"/>
      <c r="F251" s="3"/>
      <c r="G251" s="3"/>
      <c r="H251" s="3"/>
      <c r="I251" s="3"/>
      <c r="J251" s="3"/>
      <c r="K251" s="3"/>
      <c r="L251" s="3"/>
      <c r="M251" s="3"/>
      <c r="N251" s="3"/>
      <c r="O251" s="3"/>
      <c r="P251" s="3"/>
      <c r="Q251" s="3"/>
      <c r="R251" s="5"/>
      <c r="S251" s="5"/>
      <c r="T251" s="5"/>
    </row>
    <row r="252" spans="2:20" x14ac:dyDescent="0.2">
      <c r="B252" s="3"/>
      <c r="C252" s="3"/>
      <c r="D252" s="3"/>
      <c r="E252" s="3"/>
      <c r="F252" s="3"/>
      <c r="G252" s="3"/>
      <c r="H252" s="3"/>
      <c r="I252" s="3"/>
      <c r="J252" s="3"/>
      <c r="K252" s="3"/>
      <c r="L252" s="3"/>
      <c r="M252" s="3"/>
      <c r="N252" s="3"/>
      <c r="O252" s="3"/>
      <c r="P252" s="3"/>
      <c r="Q252" s="3"/>
      <c r="R252" s="5"/>
      <c r="S252" s="5"/>
      <c r="T252" s="5"/>
    </row>
    <row r="253" spans="2:20" x14ac:dyDescent="0.2">
      <c r="B253" s="3"/>
      <c r="C253" s="3"/>
      <c r="D253" s="3"/>
      <c r="E253" s="3"/>
      <c r="F253" s="3"/>
      <c r="G253" s="3"/>
      <c r="H253" s="3"/>
      <c r="I253" s="3"/>
      <c r="J253" s="3"/>
      <c r="K253" s="3"/>
      <c r="L253" s="3"/>
      <c r="M253" s="3"/>
      <c r="N253" s="3"/>
      <c r="O253" s="3"/>
      <c r="P253" s="3"/>
      <c r="Q253" s="3"/>
      <c r="R253" s="5"/>
      <c r="S253" s="5"/>
      <c r="T253" s="5"/>
    </row>
    <row r="254" spans="2:20" x14ac:dyDescent="0.2">
      <c r="B254" s="3"/>
      <c r="C254" s="3"/>
      <c r="D254" s="3"/>
      <c r="E254" s="3"/>
      <c r="F254" s="3"/>
      <c r="G254" s="3"/>
      <c r="H254" s="3"/>
      <c r="I254" s="3"/>
      <c r="J254" s="3"/>
      <c r="K254" s="3"/>
      <c r="L254" s="3"/>
      <c r="M254" s="3"/>
      <c r="N254" s="3"/>
      <c r="O254" s="3"/>
      <c r="P254" s="3"/>
      <c r="Q254" s="3"/>
      <c r="R254" s="5"/>
      <c r="S254" s="5"/>
      <c r="T254" s="5"/>
    </row>
    <row r="255" spans="2:20" x14ac:dyDescent="0.2">
      <c r="B255" s="3"/>
      <c r="C255" s="3"/>
      <c r="D255" s="3"/>
      <c r="E255" s="3"/>
      <c r="F255" s="3"/>
      <c r="G255" s="3"/>
      <c r="H255" s="3"/>
      <c r="I255" s="3"/>
      <c r="J255" s="3"/>
      <c r="K255" s="3"/>
      <c r="L255" s="3"/>
      <c r="M255" s="3"/>
      <c r="N255" s="3"/>
      <c r="O255" s="3"/>
      <c r="P255" s="3"/>
      <c r="Q255" s="3"/>
      <c r="R255" s="5"/>
      <c r="S255" s="5"/>
      <c r="T255" s="5"/>
    </row>
    <row r="256" spans="2:20" x14ac:dyDescent="0.2">
      <c r="B256" s="3"/>
      <c r="C256" s="3"/>
      <c r="D256" s="3"/>
      <c r="E256" s="3"/>
      <c r="F256" s="3"/>
      <c r="G256" s="3"/>
      <c r="H256" s="3"/>
      <c r="I256" s="3"/>
      <c r="J256" s="3"/>
      <c r="K256" s="3"/>
      <c r="L256" s="3"/>
      <c r="M256" s="3"/>
      <c r="N256" s="3"/>
      <c r="O256" s="3"/>
      <c r="P256" s="3"/>
      <c r="Q256" s="3"/>
      <c r="R256" s="5"/>
      <c r="S256" s="5"/>
      <c r="T256" s="5"/>
    </row>
    <row r="257" spans="2:20" x14ac:dyDescent="0.2">
      <c r="B257" s="3"/>
      <c r="C257" s="3"/>
      <c r="D257" s="3"/>
      <c r="E257" s="3"/>
      <c r="F257" s="3"/>
      <c r="G257" s="3"/>
      <c r="H257" s="3"/>
      <c r="I257" s="3"/>
      <c r="J257" s="3"/>
      <c r="K257" s="3"/>
      <c r="L257" s="3"/>
      <c r="M257" s="3"/>
      <c r="N257" s="3"/>
      <c r="O257" s="3"/>
      <c r="P257" s="3"/>
      <c r="Q257" s="3"/>
      <c r="R257" s="5"/>
      <c r="S257" s="5"/>
      <c r="T257" s="5"/>
    </row>
    <row r="258" spans="2:20" x14ac:dyDescent="0.2">
      <c r="B258" s="3"/>
      <c r="C258" s="3"/>
      <c r="D258" s="3"/>
      <c r="E258" s="3"/>
      <c r="F258" s="3"/>
      <c r="G258" s="3"/>
      <c r="H258" s="3"/>
      <c r="I258" s="3"/>
      <c r="J258" s="3"/>
      <c r="K258" s="3"/>
      <c r="L258" s="3"/>
      <c r="M258" s="3"/>
      <c r="N258" s="3"/>
      <c r="O258" s="3"/>
      <c r="P258" s="3"/>
      <c r="Q258" s="3"/>
      <c r="R258" s="5"/>
      <c r="S258" s="5"/>
      <c r="T258" s="5"/>
    </row>
    <row r="259" spans="2:20" x14ac:dyDescent="0.2">
      <c r="B259" s="3"/>
      <c r="C259" s="3"/>
      <c r="D259" s="3"/>
      <c r="E259" s="3"/>
      <c r="F259" s="3"/>
      <c r="G259" s="3"/>
      <c r="H259" s="3"/>
      <c r="I259" s="3"/>
      <c r="J259" s="3"/>
      <c r="K259" s="3"/>
      <c r="L259" s="3"/>
      <c r="M259" s="3"/>
      <c r="N259" s="3"/>
      <c r="O259" s="3"/>
      <c r="P259" s="3"/>
      <c r="Q259" s="3"/>
      <c r="R259" s="5"/>
      <c r="S259" s="5"/>
      <c r="T259" s="5"/>
    </row>
    <row r="260" spans="2:20" x14ac:dyDescent="0.2">
      <c r="B260" s="3"/>
      <c r="C260" s="3"/>
      <c r="D260" s="3"/>
      <c r="E260" s="3"/>
      <c r="F260" s="3"/>
      <c r="G260" s="3"/>
      <c r="H260" s="3"/>
      <c r="I260" s="3"/>
      <c r="J260" s="3"/>
      <c r="K260" s="3"/>
      <c r="L260" s="3"/>
      <c r="M260" s="3"/>
      <c r="N260" s="3"/>
      <c r="O260" s="3"/>
      <c r="P260" s="3"/>
      <c r="Q260" s="3"/>
      <c r="R260" s="5"/>
      <c r="S260" s="5"/>
      <c r="T260" s="5"/>
    </row>
    <row r="261" spans="2:20" x14ac:dyDescent="0.2">
      <c r="B261" s="3"/>
      <c r="C261" s="3"/>
      <c r="D261" s="3"/>
      <c r="E261" s="3"/>
      <c r="F261" s="3"/>
      <c r="G261" s="3"/>
      <c r="H261" s="3"/>
      <c r="I261" s="3"/>
      <c r="J261" s="3"/>
      <c r="K261" s="3"/>
      <c r="L261" s="3"/>
      <c r="M261" s="3"/>
      <c r="N261" s="3"/>
      <c r="O261" s="3"/>
      <c r="P261" s="3"/>
      <c r="Q261" s="3"/>
      <c r="R261" s="5"/>
      <c r="S261" s="5"/>
      <c r="T261" s="5"/>
    </row>
    <row r="262" spans="2:20" x14ac:dyDescent="0.2">
      <c r="B262" s="3"/>
      <c r="C262" s="3"/>
      <c r="D262" s="3"/>
      <c r="E262" s="3"/>
      <c r="F262" s="3"/>
      <c r="G262" s="3"/>
      <c r="H262" s="3"/>
      <c r="I262" s="3"/>
      <c r="J262" s="3"/>
      <c r="K262" s="3"/>
      <c r="L262" s="3"/>
      <c r="M262" s="3"/>
      <c r="N262" s="3"/>
      <c r="O262" s="3"/>
      <c r="P262" s="3"/>
      <c r="Q262" s="3"/>
      <c r="R262" s="5"/>
      <c r="S262" s="5"/>
      <c r="T262" s="5"/>
    </row>
    <row r="263" spans="2:20" x14ac:dyDescent="0.2">
      <c r="B263" s="3"/>
      <c r="C263" s="3"/>
      <c r="D263" s="3"/>
      <c r="E263" s="3"/>
      <c r="F263" s="3"/>
      <c r="G263" s="3"/>
      <c r="H263" s="3"/>
      <c r="I263" s="3"/>
      <c r="J263" s="3"/>
      <c r="K263" s="3"/>
      <c r="L263" s="3"/>
      <c r="M263" s="3"/>
      <c r="N263" s="3"/>
      <c r="O263" s="3"/>
      <c r="P263" s="3"/>
      <c r="Q263" s="3"/>
      <c r="R263" s="5"/>
      <c r="S263" s="5"/>
      <c r="T263" s="5"/>
    </row>
    <row r="264" spans="2:20" x14ac:dyDescent="0.2">
      <c r="B264" s="3"/>
      <c r="C264" s="3"/>
      <c r="D264" s="3"/>
      <c r="E264" s="3"/>
      <c r="F264" s="3"/>
      <c r="G264" s="3"/>
      <c r="H264" s="3"/>
      <c r="I264" s="3"/>
      <c r="J264" s="3"/>
      <c r="K264" s="3"/>
      <c r="L264" s="3"/>
      <c r="M264" s="3"/>
      <c r="N264" s="3"/>
      <c r="O264" s="3"/>
      <c r="P264" s="3"/>
      <c r="Q264" s="3"/>
      <c r="R264" s="5"/>
      <c r="S264" s="5"/>
      <c r="T264" s="5"/>
    </row>
    <row r="265" spans="2:20" x14ac:dyDescent="0.2">
      <c r="B265" s="3"/>
      <c r="C265" s="3"/>
      <c r="D265" s="3"/>
      <c r="E265" s="3"/>
      <c r="F265" s="3"/>
      <c r="G265" s="3"/>
      <c r="H265" s="3"/>
      <c r="I265" s="3"/>
      <c r="J265" s="3"/>
      <c r="K265" s="3"/>
      <c r="L265" s="3"/>
      <c r="M265" s="3"/>
      <c r="N265" s="3"/>
      <c r="O265" s="3"/>
      <c r="P265" s="3"/>
      <c r="Q265" s="3"/>
      <c r="R265" s="5"/>
      <c r="S265" s="5"/>
      <c r="T265" s="5"/>
    </row>
    <row r="266" spans="2:20" x14ac:dyDescent="0.2">
      <c r="B266" s="3"/>
      <c r="C266" s="3"/>
      <c r="D266" s="3"/>
      <c r="E266" s="3"/>
      <c r="F266" s="3"/>
      <c r="G266" s="3"/>
      <c r="H266" s="3"/>
      <c r="I266" s="3"/>
      <c r="J266" s="3"/>
      <c r="K266" s="3"/>
      <c r="L266" s="3"/>
      <c r="M266" s="3"/>
      <c r="N266" s="3"/>
      <c r="O266" s="3"/>
      <c r="P266" s="3"/>
      <c r="Q266" s="3"/>
      <c r="R266" s="5"/>
      <c r="S266" s="5"/>
      <c r="T266" s="5"/>
    </row>
    <row r="267" spans="2:20" x14ac:dyDescent="0.2">
      <c r="B267" s="3"/>
      <c r="C267" s="3"/>
      <c r="D267" s="3"/>
      <c r="E267" s="3"/>
      <c r="F267" s="3"/>
      <c r="G267" s="3"/>
      <c r="H267" s="3"/>
      <c r="I267" s="3"/>
      <c r="J267" s="3"/>
      <c r="K267" s="3"/>
      <c r="L267" s="3"/>
      <c r="M267" s="3"/>
      <c r="N267" s="3"/>
      <c r="O267" s="3"/>
      <c r="P267" s="3"/>
      <c r="Q267" s="3"/>
      <c r="R267" s="5"/>
      <c r="S267" s="5"/>
      <c r="T267" s="5"/>
    </row>
    <row r="268" spans="2:20" x14ac:dyDescent="0.2">
      <c r="B268" s="3"/>
      <c r="C268" s="3"/>
      <c r="D268" s="3"/>
      <c r="E268" s="3"/>
      <c r="F268" s="3"/>
      <c r="G268" s="3"/>
      <c r="H268" s="3"/>
      <c r="I268" s="3"/>
      <c r="J268" s="3"/>
      <c r="K268" s="3"/>
      <c r="L268" s="3"/>
      <c r="M268" s="3"/>
      <c r="N268" s="3"/>
      <c r="O268" s="3"/>
      <c r="P268" s="3"/>
      <c r="Q268" s="3"/>
      <c r="R268" s="5"/>
      <c r="S268" s="5"/>
      <c r="T268" s="5"/>
    </row>
    <row r="269" spans="2:20" x14ac:dyDescent="0.2">
      <c r="B269" s="3"/>
      <c r="C269" s="3"/>
      <c r="D269" s="3"/>
      <c r="E269" s="3"/>
      <c r="F269" s="3"/>
      <c r="G269" s="3"/>
      <c r="H269" s="3"/>
      <c r="I269" s="3"/>
      <c r="J269" s="3"/>
      <c r="K269" s="3"/>
      <c r="L269" s="3"/>
      <c r="M269" s="3"/>
      <c r="N269" s="3"/>
      <c r="O269" s="3"/>
      <c r="P269" s="3"/>
      <c r="Q269" s="3"/>
      <c r="R269" s="5"/>
      <c r="S269" s="5"/>
      <c r="T269" s="5"/>
    </row>
    <row r="270" spans="2:20" x14ac:dyDescent="0.2">
      <c r="B270" s="3"/>
      <c r="C270" s="3"/>
      <c r="D270" s="3"/>
      <c r="E270" s="3"/>
      <c r="F270" s="3"/>
      <c r="G270" s="3"/>
      <c r="H270" s="3"/>
      <c r="I270" s="3"/>
      <c r="J270" s="3"/>
      <c r="K270" s="3"/>
      <c r="L270" s="3"/>
      <c r="M270" s="3"/>
      <c r="N270" s="3"/>
      <c r="O270" s="3"/>
      <c r="P270" s="3"/>
      <c r="Q270" s="3"/>
      <c r="R270" s="5"/>
      <c r="S270" s="5"/>
      <c r="T270" s="5"/>
    </row>
    <row r="271" spans="2:20" x14ac:dyDescent="0.2">
      <c r="B271" s="3"/>
      <c r="C271" s="3"/>
      <c r="D271" s="3"/>
      <c r="E271" s="3"/>
      <c r="F271" s="3"/>
      <c r="G271" s="3"/>
      <c r="H271" s="3"/>
      <c r="I271" s="3"/>
      <c r="J271" s="3"/>
      <c r="K271" s="3"/>
      <c r="L271" s="3"/>
      <c r="M271" s="3"/>
      <c r="N271" s="3"/>
      <c r="O271" s="3"/>
      <c r="P271" s="3"/>
      <c r="Q271" s="3"/>
      <c r="R271" s="5"/>
      <c r="S271" s="5"/>
      <c r="T271" s="5"/>
    </row>
    <row r="272" spans="2:20" x14ac:dyDescent="0.2">
      <c r="B272" s="3"/>
      <c r="C272" s="3"/>
      <c r="D272" s="3"/>
      <c r="E272" s="3"/>
      <c r="F272" s="3"/>
      <c r="G272" s="3"/>
      <c r="H272" s="3"/>
      <c r="I272" s="3"/>
      <c r="J272" s="3"/>
      <c r="K272" s="3"/>
      <c r="L272" s="3"/>
      <c r="M272" s="3"/>
      <c r="N272" s="3"/>
      <c r="O272" s="3"/>
      <c r="P272" s="3"/>
      <c r="Q272" s="3"/>
      <c r="R272" s="5"/>
      <c r="S272" s="5"/>
      <c r="T272" s="5"/>
    </row>
    <row r="273" spans="2:20" x14ac:dyDescent="0.2">
      <c r="B273" s="3"/>
      <c r="C273" s="3"/>
      <c r="D273" s="3"/>
      <c r="E273" s="3"/>
      <c r="F273" s="3"/>
      <c r="G273" s="3"/>
      <c r="H273" s="3"/>
      <c r="I273" s="3"/>
      <c r="J273" s="3"/>
      <c r="K273" s="3"/>
      <c r="L273" s="3"/>
      <c r="M273" s="3"/>
      <c r="N273" s="3"/>
      <c r="O273" s="3"/>
      <c r="P273" s="3"/>
      <c r="Q273" s="3"/>
      <c r="R273" s="5"/>
      <c r="S273" s="5"/>
      <c r="T273" s="5"/>
    </row>
    <row r="274" spans="2:20" x14ac:dyDescent="0.2">
      <c r="B274" s="3"/>
      <c r="C274" s="3"/>
      <c r="D274" s="3"/>
      <c r="E274" s="3"/>
      <c r="F274" s="3"/>
      <c r="G274" s="3"/>
      <c r="H274" s="3"/>
      <c r="I274" s="3"/>
      <c r="J274" s="3"/>
      <c r="K274" s="3"/>
      <c r="L274" s="3"/>
      <c r="M274" s="3"/>
      <c r="N274" s="3"/>
      <c r="O274" s="3"/>
      <c r="P274" s="3"/>
      <c r="Q274" s="3"/>
      <c r="R274" s="5"/>
      <c r="S274" s="5"/>
      <c r="T274" s="5"/>
    </row>
    <row r="275" spans="2:20" x14ac:dyDescent="0.2">
      <c r="B275" s="3"/>
      <c r="C275" s="3"/>
      <c r="D275" s="3"/>
      <c r="E275" s="3"/>
      <c r="F275" s="3"/>
      <c r="G275" s="3"/>
      <c r="H275" s="3"/>
      <c r="I275" s="3"/>
      <c r="J275" s="3"/>
      <c r="K275" s="3"/>
      <c r="L275" s="3"/>
      <c r="M275" s="3"/>
      <c r="N275" s="3"/>
      <c r="O275" s="3"/>
      <c r="P275" s="3"/>
      <c r="Q275" s="3"/>
      <c r="R275" s="5"/>
      <c r="S275" s="5"/>
      <c r="T275" s="5"/>
    </row>
    <row r="276" spans="2:20" x14ac:dyDescent="0.2">
      <c r="B276" s="3"/>
      <c r="C276" s="3"/>
      <c r="D276" s="3"/>
      <c r="E276" s="3"/>
      <c r="F276" s="3"/>
      <c r="G276" s="3"/>
      <c r="H276" s="3"/>
      <c r="I276" s="3"/>
      <c r="J276" s="3"/>
      <c r="K276" s="3"/>
      <c r="L276" s="3"/>
      <c r="M276" s="3"/>
      <c r="N276" s="3"/>
      <c r="O276" s="3"/>
      <c r="P276" s="3"/>
      <c r="Q276" s="3"/>
      <c r="R276" s="5"/>
      <c r="S276" s="5"/>
      <c r="T276" s="5"/>
    </row>
    <row r="277" spans="2:20" x14ac:dyDescent="0.2">
      <c r="B277" s="3"/>
      <c r="C277" s="3"/>
      <c r="D277" s="3"/>
      <c r="E277" s="3"/>
      <c r="F277" s="3"/>
      <c r="G277" s="3"/>
      <c r="H277" s="3"/>
      <c r="I277" s="3"/>
      <c r="J277" s="3"/>
      <c r="K277" s="3"/>
      <c r="L277" s="3"/>
      <c r="M277" s="3"/>
      <c r="N277" s="3"/>
      <c r="O277" s="3"/>
      <c r="P277" s="3"/>
      <c r="Q277" s="3"/>
      <c r="R277" s="5"/>
      <c r="S277" s="5"/>
      <c r="T277" s="5"/>
    </row>
    <row r="278" spans="2:20" x14ac:dyDescent="0.2">
      <c r="B278" s="3"/>
      <c r="C278" s="3"/>
      <c r="D278" s="3"/>
      <c r="E278" s="3"/>
      <c r="F278" s="3"/>
      <c r="G278" s="3"/>
      <c r="H278" s="3"/>
      <c r="I278" s="3"/>
      <c r="J278" s="3"/>
      <c r="K278" s="3"/>
      <c r="L278" s="3"/>
      <c r="M278" s="3"/>
      <c r="N278" s="3"/>
      <c r="O278" s="3"/>
      <c r="P278" s="3"/>
      <c r="Q278" s="3"/>
      <c r="R278" s="5"/>
      <c r="S278" s="5"/>
      <c r="T278" s="5"/>
    </row>
    <row r="279" spans="2:20" x14ac:dyDescent="0.2">
      <c r="B279" s="3"/>
      <c r="C279" s="3"/>
      <c r="D279" s="3"/>
      <c r="E279" s="3"/>
      <c r="F279" s="3"/>
      <c r="G279" s="3"/>
      <c r="H279" s="3"/>
      <c r="I279" s="3"/>
      <c r="J279" s="3"/>
      <c r="K279" s="3"/>
      <c r="L279" s="3"/>
      <c r="M279" s="3"/>
      <c r="N279" s="3"/>
      <c r="O279" s="3"/>
      <c r="P279" s="3"/>
      <c r="Q279" s="3"/>
      <c r="R279" s="5"/>
      <c r="S279" s="5"/>
      <c r="T279" s="5"/>
    </row>
    <row r="280" spans="2:20" x14ac:dyDescent="0.2">
      <c r="B280" s="3"/>
      <c r="C280" s="3"/>
      <c r="D280" s="3"/>
      <c r="E280" s="3"/>
      <c r="F280" s="3"/>
      <c r="G280" s="3"/>
      <c r="H280" s="3"/>
      <c r="I280" s="3"/>
      <c r="J280" s="3"/>
      <c r="K280" s="3"/>
      <c r="L280" s="3"/>
      <c r="M280" s="3"/>
      <c r="N280" s="3"/>
      <c r="O280" s="3"/>
      <c r="P280" s="3"/>
      <c r="Q280" s="3"/>
      <c r="R280" s="5"/>
      <c r="S280" s="5"/>
      <c r="T280" s="5"/>
    </row>
    <row r="281" spans="2:20" x14ac:dyDescent="0.2">
      <c r="B281" s="3"/>
      <c r="C281" s="3"/>
      <c r="D281" s="3"/>
      <c r="E281" s="3"/>
      <c r="F281" s="3"/>
      <c r="G281" s="3"/>
      <c r="H281" s="3"/>
      <c r="I281" s="3"/>
      <c r="J281" s="3"/>
      <c r="K281" s="3"/>
      <c r="L281" s="3"/>
      <c r="M281" s="3"/>
      <c r="N281" s="3"/>
      <c r="O281" s="3"/>
      <c r="P281" s="3"/>
      <c r="Q281" s="3"/>
      <c r="R281" s="5"/>
      <c r="S281" s="5"/>
      <c r="T281" s="5"/>
    </row>
    <row r="282" spans="2:20" x14ac:dyDescent="0.2">
      <c r="B282" s="3"/>
      <c r="C282" s="3"/>
      <c r="D282" s="3"/>
      <c r="E282" s="3"/>
      <c r="F282" s="3"/>
      <c r="G282" s="3"/>
      <c r="H282" s="3"/>
      <c r="I282" s="3"/>
      <c r="J282" s="3"/>
      <c r="K282" s="3"/>
      <c r="L282" s="3"/>
      <c r="M282" s="3"/>
      <c r="N282" s="3"/>
      <c r="O282" s="3"/>
      <c r="P282" s="3"/>
      <c r="Q282" s="3"/>
      <c r="R282" s="5"/>
      <c r="S282" s="5"/>
      <c r="T282" s="5"/>
    </row>
    <row r="283" spans="2:20" x14ac:dyDescent="0.2">
      <c r="B283" s="3"/>
      <c r="C283" s="3"/>
      <c r="D283" s="3"/>
      <c r="E283" s="3"/>
      <c r="F283" s="3"/>
      <c r="G283" s="3"/>
      <c r="H283" s="3"/>
      <c r="I283" s="3"/>
      <c r="J283" s="3"/>
      <c r="K283" s="3"/>
      <c r="L283" s="3"/>
      <c r="M283" s="3"/>
      <c r="N283" s="3"/>
      <c r="O283" s="3"/>
      <c r="P283" s="3"/>
      <c r="Q283" s="3"/>
      <c r="R283" s="5"/>
      <c r="S283" s="5"/>
      <c r="T283" s="5"/>
    </row>
    <row r="284" spans="2:20" x14ac:dyDescent="0.2">
      <c r="B284" s="3"/>
      <c r="C284" s="3"/>
      <c r="D284" s="3"/>
      <c r="E284" s="3"/>
      <c r="F284" s="3"/>
      <c r="G284" s="3"/>
      <c r="H284" s="3"/>
      <c r="I284" s="3"/>
      <c r="J284" s="3"/>
      <c r="K284" s="3"/>
      <c r="L284" s="3"/>
      <c r="M284" s="3"/>
      <c r="N284" s="3"/>
      <c r="O284" s="3"/>
      <c r="P284" s="3"/>
      <c r="Q284" s="3"/>
      <c r="R284" s="5"/>
      <c r="S284" s="5"/>
      <c r="T284" s="5"/>
    </row>
    <row r="285" spans="2:20" x14ac:dyDescent="0.2">
      <c r="B285" s="3"/>
      <c r="C285" s="3"/>
      <c r="D285" s="3"/>
      <c r="E285" s="3"/>
      <c r="F285" s="3"/>
      <c r="G285" s="3"/>
      <c r="H285" s="3"/>
      <c r="I285" s="3"/>
      <c r="J285" s="3"/>
      <c r="K285" s="3"/>
      <c r="L285" s="3"/>
      <c r="M285" s="3"/>
      <c r="N285" s="3"/>
      <c r="O285" s="3"/>
      <c r="P285" s="3"/>
      <c r="Q285" s="3"/>
      <c r="R285" s="5"/>
      <c r="S285" s="5"/>
      <c r="T285" s="5"/>
    </row>
    <row r="286" spans="2:20" x14ac:dyDescent="0.2">
      <c r="B286" s="3"/>
      <c r="C286" s="3"/>
      <c r="D286" s="3"/>
      <c r="E286" s="3"/>
      <c r="F286" s="3"/>
      <c r="G286" s="3"/>
      <c r="H286" s="3"/>
      <c r="I286" s="3"/>
      <c r="J286" s="3"/>
      <c r="K286" s="3"/>
      <c r="L286" s="3"/>
      <c r="M286" s="3"/>
      <c r="N286" s="3"/>
      <c r="O286" s="3"/>
      <c r="P286" s="3"/>
      <c r="Q286" s="3"/>
      <c r="R286" s="5"/>
      <c r="S286" s="5"/>
      <c r="T286" s="5"/>
    </row>
    <row r="287" spans="2:20" x14ac:dyDescent="0.2">
      <c r="B287" s="3"/>
      <c r="C287" s="3"/>
      <c r="D287" s="3"/>
      <c r="E287" s="3"/>
      <c r="F287" s="3"/>
      <c r="G287" s="3"/>
      <c r="H287" s="3"/>
      <c r="I287" s="3"/>
      <c r="J287" s="3"/>
      <c r="K287" s="3"/>
      <c r="L287" s="3"/>
      <c r="M287" s="3"/>
      <c r="N287" s="3"/>
      <c r="O287" s="3"/>
      <c r="P287" s="3"/>
      <c r="Q287" s="3"/>
      <c r="R287" s="5"/>
      <c r="S287" s="5"/>
      <c r="T287" s="5"/>
    </row>
    <row r="288" spans="2:20" x14ac:dyDescent="0.2">
      <c r="B288" s="3"/>
      <c r="C288" s="3"/>
      <c r="D288" s="3"/>
      <c r="E288" s="3"/>
      <c r="F288" s="3"/>
      <c r="G288" s="3"/>
      <c r="H288" s="3"/>
      <c r="I288" s="3"/>
      <c r="J288" s="3"/>
      <c r="K288" s="3"/>
      <c r="L288" s="3"/>
      <c r="M288" s="3"/>
      <c r="N288" s="3"/>
      <c r="O288" s="3"/>
      <c r="P288" s="3"/>
      <c r="Q288" s="3"/>
      <c r="R288" s="5"/>
      <c r="S288" s="5"/>
      <c r="T288" s="5"/>
    </row>
    <row r="289" spans="2:20" x14ac:dyDescent="0.2">
      <c r="B289" s="3"/>
      <c r="C289" s="3"/>
      <c r="D289" s="3"/>
      <c r="E289" s="3"/>
      <c r="F289" s="3"/>
      <c r="G289" s="3"/>
      <c r="H289" s="3"/>
      <c r="I289" s="3"/>
      <c r="J289" s="3"/>
      <c r="K289" s="3"/>
      <c r="L289" s="3"/>
      <c r="M289" s="3"/>
      <c r="N289" s="3"/>
      <c r="O289" s="3"/>
      <c r="P289" s="3"/>
      <c r="Q289" s="3"/>
      <c r="R289" s="5"/>
      <c r="S289" s="5"/>
      <c r="T289" s="5"/>
    </row>
    <row r="290" spans="2:20" x14ac:dyDescent="0.2">
      <c r="B290" s="3"/>
      <c r="C290" s="3"/>
      <c r="D290" s="3"/>
      <c r="E290" s="3"/>
      <c r="F290" s="3"/>
      <c r="G290" s="3"/>
      <c r="H290" s="3"/>
      <c r="I290" s="3"/>
      <c r="J290" s="3"/>
      <c r="K290" s="3"/>
      <c r="L290" s="3"/>
      <c r="M290" s="3"/>
      <c r="N290" s="3"/>
      <c r="O290" s="3"/>
      <c r="P290" s="3"/>
      <c r="Q290" s="3"/>
      <c r="R290" s="5"/>
      <c r="S290" s="5"/>
      <c r="T290" s="5"/>
    </row>
    <row r="291" spans="2:20" x14ac:dyDescent="0.2">
      <c r="B291" s="3"/>
      <c r="C291" s="3"/>
      <c r="D291" s="3"/>
      <c r="E291" s="3"/>
      <c r="F291" s="3"/>
      <c r="G291" s="3"/>
      <c r="H291" s="3"/>
      <c r="I291" s="3"/>
      <c r="J291" s="3"/>
      <c r="K291" s="3"/>
      <c r="L291" s="3"/>
      <c r="M291" s="3"/>
      <c r="N291" s="3"/>
      <c r="O291" s="3"/>
      <c r="P291" s="3"/>
      <c r="Q291" s="3"/>
      <c r="R291" s="5"/>
      <c r="S291" s="5"/>
      <c r="T291" s="5"/>
    </row>
    <row r="292" spans="2:20" x14ac:dyDescent="0.2">
      <c r="B292" s="3"/>
      <c r="C292" s="3"/>
      <c r="D292" s="3"/>
      <c r="E292" s="3"/>
      <c r="F292" s="3"/>
      <c r="G292" s="3"/>
      <c r="H292" s="3"/>
      <c r="I292" s="3"/>
      <c r="J292" s="3"/>
      <c r="K292" s="3"/>
      <c r="L292" s="3"/>
      <c r="M292" s="3"/>
      <c r="N292" s="3"/>
      <c r="O292" s="3"/>
      <c r="P292" s="3"/>
      <c r="Q292" s="3"/>
      <c r="R292" s="5"/>
      <c r="S292" s="5"/>
      <c r="T292" s="5"/>
    </row>
    <row r="293" spans="2:20" x14ac:dyDescent="0.2">
      <c r="B293" s="3"/>
      <c r="C293" s="3"/>
      <c r="D293" s="3"/>
      <c r="E293" s="3"/>
      <c r="F293" s="3"/>
      <c r="G293" s="3"/>
      <c r="H293" s="3"/>
      <c r="I293" s="3"/>
      <c r="J293" s="3"/>
      <c r="K293" s="3"/>
      <c r="L293" s="3"/>
      <c r="M293" s="3"/>
      <c r="N293" s="3"/>
      <c r="O293" s="3"/>
      <c r="P293" s="3"/>
      <c r="Q293" s="3"/>
      <c r="R293" s="5"/>
      <c r="S293" s="5"/>
      <c r="T293" s="5"/>
    </row>
    <row r="294" spans="2:20" x14ac:dyDescent="0.2">
      <c r="B294" s="3"/>
      <c r="C294" s="3"/>
      <c r="D294" s="3"/>
      <c r="E294" s="3"/>
      <c r="F294" s="3"/>
      <c r="G294" s="3"/>
      <c r="H294" s="3"/>
      <c r="I294" s="3"/>
      <c r="J294" s="3"/>
      <c r="K294" s="3"/>
      <c r="L294" s="3"/>
      <c r="M294" s="3"/>
      <c r="N294" s="3"/>
      <c r="O294" s="3"/>
      <c r="P294" s="3"/>
      <c r="Q294" s="3"/>
      <c r="R294" s="5"/>
      <c r="S294" s="5"/>
      <c r="T294" s="5"/>
    </row>
    <row r="295" spans="2:20" x14ac:dyDescent="0.2">
      <c r="B295" s="3"/>
      <c r="C295" s="3"/>
      <c r="D295" s="3"/>
      <c r="E295" s="3"/>
      <c r="F295" s="3"/>
      <c r="G295" s="3"/>
      <c r="H295" s="3"/>
      <c r="I295" s="3"/>
      <c r="J295" s="3"/>
      <c r="K295" s="3"/>
      <c r="L295" s="3"/>
      <c r="M295" s="3"/>
      <c r="N295" s="3"/>
      <c r="O295" s="3"/>
      <c r="P295" s="3"/>
      <c r="Q295" s="3"/>
      <c r="R295" s="5"/>
      <c r="S295" s="5"/>
      <c r="T295" s="5"/>
    </row>
    <row r="296" spans="2:20" x14ac:dyDescent="0.2">
      <c r="B296" s="3"/>
      <c r="C296" s="3"/>
      <c r="D296" s="3"/>
      <c r="E296" s="3"/>
      <c r="F296" s="3"/>
      <c r="G296" s="3"/>
      <c r="H296" s="3"/>
      <c r="I296" s="3"/>
      <c r="J296" s="3"/>
      <c r="K296" s="3"/>
      <c r="L296" s="3"/>
      <c r="M296" s="3"/>
      <c r="N296" s="3"/>
      <c r="O296" s="3"/>
      <c r="P296" s="3"/>
      <c r="Q296" s="3"/>
      <c r="R296" s="5"/>
      <c r="S296" s="5"/>
      <c r="T296" s="5"/>
    </row>
    <row r="297" spans="2:20" x14ac:dyDescent="0.2">
      <c r="B297" s="3"/>
      <c r="C297" s="3"/>
      <c r="D297" s="3"/>
      <c r="E297" s="3"/>
      <c r="F297" s="3"/>
      <c r="G297" s="3"/>
      <c r="H297" s="3"/>
      <c r="I297" s="3"/>
      <c r="J297" s="3"/>
      <c r="K297" s="3"/>
      <c r="L297" s="3"/>
      <c r="M297" s="3"/>
      <c r="N297" s="3"/>
      <c r="O297" s="3"/>
      <c r="P297" s="3"/>
      <c r="Q297" s="3"/>
      <c r="R297" s="5"/>
      <c r="S297" s="5"/>
      <c r="T297" s="5"/>
    </row>
    <row r="298" spans="2:20" x14ac:dyDescent="0.2">
      <c r="B298" s="3"/>
      <c r="C298" s="3"/>
      <c r="D298" s="3"/>
      <c r="E298" s="3"/>
      <c r="F298" s="3"/>
      <c r="G298" s="3"/>
      <c r="H298" s="3"/>
      <c r="I298" s="3"/>
      <c r="J298" s="3"/>
      <c r="K298" s="3"/>
      <c r="L298" s="3"/>
      <c r="M298" s="3"/>
      <c r="N298" s="3"/>
      <c r="O298" s="3"/>
      <c r="P298" s="3"/>
      <c r="Q298" s="3"/>
      <c r="R298" s="5"/>
      <c r="S298" s="5"/>
      <c r="T298" s="5"/>
    </row>
    <row r="299" spans="2:20" x14ac:dyDescent="0.2">
      <c r="B299" s="3"/>
      <c r="C299" s="3"/>
      <c r="D299" s="3"/>
      <c r="E299" s="3"/>
      <c r="F299" s="3"/>
      <c r="G299" s="3"/>
      <c r="H299" s="3"/>
      <c r="I299" s="3"/>
      <c r="J299" s="3"/>
      <c r="K299" s="3"/>
      <c r="L299" s="3"/>
      <c r="M299" s="3"/>
      <c r="N299" s="3"/>
      <c r="O299" s="3"/>
      <c r="P299" s="3"/>
      <c r="Q299" s="3"/>
      <c r="R299" s="5"/>
      <c r="S299" s="5"/>
      <c r="T299" s="5"/>
    </row>
    <row r="300" spans="2:20" x14ac:dyDescent="0.2">
      <c r="B300" s="3"/>
      <c r="C300" s="3"/>
      <c r="D300" s="3"/>
      <c r="E300" s="3"/>
      <c r="F300" s="3"/>
      <c r="G300" s="3"/>
      <c r="H300" s="3"/>
      <c r="I300" s="3"/>
      <c r="J300" s="3"/>
      <c r="K300" s="3"/>
      <c r="L300" s="3"/>
      <c r="M300" s="3"/>
      <c r="N300" s="3"/>
      <c r="O300" s="3"/>
      <c r="P300" s="3"/>
      <c r="Q300" s="3"/>
      <c r="R300" s="5"/>
      <c r="S300" s="5"/>
      <c r="T300" s="5"/>
    </row>
    <row r="301" spans="2:20" x14ac:dyDescent="0.2">
      <c r="B301" s="3"/>
      <c r="C301" s="3"/>
      <c r="D301" s="3"/>
      <c r="E301" s="3"/>
      <c r="F301" s="3"/>
      <c r="G301" s="3"/>
      <c r="H301" s="3"/>
      <c r="I301" s="3"/>
      <c r="J301" s="3"/>
      <c r="K301" s="3"/>
      <c r="L301" s="3"/>
      <c r="M301" s="3"/>
      <c r="N301" s="3"/>
      <c r="O301" s="3"/>
      <c r="P301" s="3"/>
      <c r="Q301" s="3"/>
      <c r="R301" s="5"/>
      <c r="S301" s="5"/>
      <c r="T301" s="5"/>
    </row>
    <row r="302" spans="2:20" x14ac:dyDescent="0.2">
      <c r="B302" s="3"/>
      <c r="C302" s="3"/>
      <c r="D302" s="3"/>
      <c r="E302" s="3"/>
      <c r="F302" s="3"/>
      <c r="G302" s="3"/>
      <c r="H302" s="3"/>
      <c r="I302" s="3"/>
      <c r="J302" s="3"/>
      <c r="K302" s="3"/>
      <c r="L302" s="3"/>
      <c r="M302" s="3"/>
      <c r="N302" s="3"/>
      <c r="O302" s="3"/>
      <c r="P302" s="3"/>
      <c r="Q302" s="3"/>
      <c r="R302" s="5"/>
      <c r="S302" s="5"/>
      <c r="T302" s="5"/>
    </row>
    <row r="303" spans="2:20" x14ac:dyDescent="0.2">
      <c r="B303" s="3"/>
      <c r="C303" s="3"/>
      <c r="D303" s="3"/>
      <c r="E303" s="3"/>
      <c r="F303" s="3"/>
      <c r="G303" s="3"/>
      <c r="H303" s="3"/>
      <c r="I303" s="3"/>
      <c r="J303" s="3"/>
      <c r="K303" s="3"/>
      <c r="L303" s="3"/>
      <c r="M303" s="3"/>
      <c r="N303" s="3"/>
      <c r="O303" s="3"/>
      <c r="P303" s="3"/>
      <c r="Q303" s="3"/>
      <c r="R303" s="5"/>
      <c r="S303" s="5"/>
      <c r="T303" s="5"/>
    </row>
    <row r="304" spans="2:20" x14ac:dyDescent="0.2">
      <c r="B304" s="3"/>
      <c r="C304" s="3"/>
      <c r="D304" s="3"/>
      <c r="E304" s="3"/>
      <c r="F304" s="3"/>
      <c r="G304" s="3"/>
      <c r="H304" s="3"/>
      <c r="I304" s="3"/>
      <c r="J304" s="3"/>
      <c r="K304" s="3"/>
      <c r="L304" s="3"/>
      <c r="M304" s="3"/>
      <c r="N304" s="3"/>
      <c r="O304" s="3"/>
      <c r="P304" s="3"/>
      <c r="Q304" s="3"/>
      <c r="R304" s="5"/>
      <c r="S304" s="5"/>
      <c r="T304" s="5"/>
    </row>
    <row r="305" spans="2:20" x14ac:dyDescent="0.2">
      <c r="B305" s="3"/>
      <c r="C305" s="3"/>
      <c r="D305" s="3"/>
      <c r="E305" s="3"/>
      <c r="F305" s="3"/>
      <c r="G305" s="3"/>
      <c r="H305" s="3"/>
      <c r="I305" s="3"/>
      <c r="J305" s="3"/>
      <c r="K305" s="3"/>
      <c r="L305" s="3"/>
      <c r="M305" s="3"/>
      <c r="N305" s="3"/>
      <c r="O305" s="3"/>
      <c r="P305" s="3"/>
      <c r="Q305" s="3"/>
      <c r="R305" s="5"/>
      <c r="S305" s="5"/>
      <c r="T305" s="5"/>
    </row>
    <row r="306" spans="2:20" x14ac:dyDescent="0.2">
      <c r="B306" s="3"/>
      <c r="C306" s="3"/>
      <c r="D306" s="3"/>
      <c r="E306" s="3"/>
      <c r="F306" s="3"/>
      <c r="G306" s="3"/>
      <c r="H306" s="3"/>
      <c r="I306" s="3"/>
      <c r="J306" s="3"/>
      <c r="K306" s="3"/>
      <c r="L306" s="3"/>
      <c r="M306" s="3"/>
      <c r="N306" s="3"/>
      <c r="O306" s="3"/>
      <c r="P306" s="3"/>
      <c r="Q306" s="3"/>
      <c r="R306" s="5"/>
      <c r="S306" s="5"/>
      <c r="T306" s="5"/>
    </row>
    <row r="307" spans="2:20" x14ac:dyDescent="0.2">
      <c r="B307" s="3"/>
      <c r="C307" s="3"/>
      <c r="D307" s="3"/>
      <c r="E307" s="3"/>
      <c r="F307" s="3"/>
      <c r="G307" s="3"/>
      <c r="H307" s="3"/>
      <c r="I307" s="3"/>
      <c r="J307" s="3"/>
      <c r="K307" s="3"/>
      <c r="L307" s="3"/>
      <c r="M307" s="3"/>
      <c r="N307" s="3"/>
      <c r="O307" s="3"/>
      <c r="P307" s="3"/>
      <c r="Q307" s="3"/>
      <c r="R307" s="5"/>
      <c r="S307" s="5"/>
      <c r="T307" s="5"/>
    </row>
    <row r="308" spans="2:20" x14ac:dyDescent="0.2">
      <c r="B308" s="3"/>
      <c r="C308" s="3"/>
      <c r="D308" s="3"/>
      <c r="E308" s="3"/>
      <c r="F308" s="3"/>
      <c r="G308" s="3"/>
      <c r="H308" s="3"/>
      <c r="I308" s="3"/>
      <c r="J308" s="3"/>
      <c r="K308" s="3"/>
      <c r="L308" s="3"/>
      <c r="M308" s="3"/>
      <c r="N308" s="3"/>
      <c r="O308" s="3"/>
      <c r="P308" s="3"/>
      <c r="Q308" s="3"/>
      <c r="R308" s="5"/>
      <c r="S308" s="5"/>
      <c r="T308" s="5"/>
    </row>
    <row r="309" spans="2:20" x14ac:dyDescent="0.2">
      <c r="B309" s="3"/>
      <c r="C309" s="3"/>
      <c r="D309" s="3"/>
      <c r="E309" s="3"/>
      <c r="F309" s="3"/>
      <c r="G309" s="3"/>
      <c r="H309" s="3"/>
      <c r="I309" s="3"/>
      <c r="J309" s="3"/>
      <c r="K309" s="3"/>
      <c r="L309" s="3"/>
      <c r="M309" s="3"/>
      <c r="N309" s="3"/>
      <c r="O309" s="3"/>
      <c r="P309" s="3"/>
      <c r="Q309" s="3"/>
      <c r="R309" s="5"/>
      <c r="S309" s="5"/>
      <c r="T309" s="5"/>
    </row>
    <row r="310" spans="2:20" x14ac:dyDescent="0.2">
      <c r="B310" s="3"/>
      <c r="C310" s="3"/>
      <c r="D310" s="3"/>
      <c r="E310" s="3"/>
      <c r="F310" s="3"/>
      <c r="G310" s="3"/>
      <c r="H310" s="3"/>
      <c r="I310" s="3"/>
      <c r="J310" s="3"/>
      <c r="K310" s="3"/>
      <c r="L310" s="3"/>
      <c r="M310" s="3"/>
      <c r="N310" s="3"/>
      <c r="O310" s="3"/>
      <c r="P310" s="3"/>
      <c r="Q310" s="3"/>
      <c r="R310" s="5"/>
      <c r="S310" s="5"/>
      <c r="T310" s="5"/>
    </row>
    <row r="311" spans="2:20" x14ac:dyDescent="0.2">
      <c r="B311" s="3"/>
      <c r="C311" s="3"/>
      <c r="D311" s="3"/>
      <c r="E311" s="3"/>
      <c r="F311" s="3"/>
      <c r="G311" s="3"/>
      <c r="H311" s="3"/>
      <c r="I311" s="3"/>
      <c r="J311" s="3"/>
      <c r="K311" s="3"/>
      <c r="L311" s="3"/>
      <c r="M311" s="3"/>
      <c r="N311" s="3"/>
      <c r="O311" s="3"/>
      <c r="P311" s="3"/>
      <c r="Q311" s="3"/>
      <c r="R311" s="5"/>
      <c r="S311" s="5"/>
      <c r="T311" s="5"/>
    </row>
    <row r="312" spans="2:20" x14ac:dyDescent="0.2">
      <c r="B312" s="3"/>
      <c r="C312" s="3"/>
      <c r="D312" s="3"/>
      <c r="E312" s="3"/>
      <c r="F312" s="3"/>
      <c r="G312" s="3"/>
      <c r="H312" s="3"/>
      <c r="I312" s="3"/>
      <c r="J312" s="3"/>
      <c r="K312" s="3"/>
      <c r="L312" s="3"/>
      <c r="M312" s="3"/>
      <c r="N312" s="3"/>
      <c r="O312" s="3"/>
      <c r="P312" s="3"/>
      <c r="Q312" s="3"/>
      <c r="R312" s="5"/>
      <c r="S312" s="5"/>
      <c r="T312" s="5"/>
    </row>
    <row r="313" spans="2:20" x14ac:dyDescent="0.2">
      <c r="B313" s="3"/>
      <c r="C313" s="3"/>
      <c r="D313" s="3"/>
      <c r="E313" s="3"/>
      <c r="F313" s="3"/>
      <c r="G313" s="3"/>
      <c r="H313" s="3"/>
      <c r="I313" s="3"/>
      <c r="J313" s="3"/>
      <c r="K313" s="3"/>
      <c r="L313" s="3"/>
      <c r="M313" s="3"/>
      <c r="N313" s="3"/>
      <c r="O313" s="3"/>
      <c r="P313" s="3"/>
      <c r="Q313" s="3"/>
      <c r="R313" s="5"/>
      <c r="S313" s="5"/>
      <c r="T313" s="5"/>
    </row>
    <row r="314" spans="2:20" x14ac:dyDescent="0.2">
      <c r="B314" s="3"/>
      <c r="C314" s="3"/>
      <c r="D314" s="3"/>
      <c r="E314" s="3"/>
      <c r="F314" s="3"/>
      <c r="G314" s="3"/>
      <c r="H314" s="3"/>
      <c r="I314" s="3"/>
      <c r="J314" s="3"/>
      <c r="K314" s="3"/>
      <c r="L314" s="3"/>
      <c r="M314" s="3"/>
      <c r="N314" s="3"/>
      <c r="O314" s="3"/>
      <c r="P314" s="3"/>
      <c r="Q314" s="3"/>
      <c r="R314" s="5"/>
      <c r="S314" s="5"/>
      <c r="T314" s="5"/>
    </row>
    <row r="315" spans="2:20" x14ac:dyDescent="0.2">
      <c r="B315" s="3"/>
      <c r="C315" s="3"/>
      <c r="D315" s="3"/>
      <c r="E315" s="3"/>
      <c r="F315" s="3"/>
      <c r="G315" s="3"/>
      <c r="H315" s="3"/>
      <c r="I315" s="3"/>
      <c r="J315" s="3"/>
      <c r="K315" s="3"/>
      <c r="L315" s="3"/>
      <c r="M315" s="3"/>
      <c r="N315" s="3"/>
      <c r="O315" s="3"/>
      <c r="P315" s="3"/>
      <c r="Q315" s="3"/>
      <c r="R315" s="5"/>
      <c r="S315" s="5"/>
      <c r="T315" s="5"/>
    </row>
    <row r="316" spans="2:20" x14ac:dyDescent="0.2">
      <c r="B316" s="3"/>
      <c r="C316" s="3"/>
      <c r="D316" s="3"/>
      <c r="E316" s="3"/>
      <c r="F316" s="3"/>
      <c r="G316" s="3"/>
      <c r="H316" s="3"/>
      <c r="I316" s="3"/>
      <c r="J316" s="3"/>
      <c r="K316" s="3"/>
      <c r="L316" s="3"/>
      <c r="M316" s="3"/>
      <c r="N316" s="3"/>
      <c r="O316" s="3"/>
      <c r="P316" s="3"/>
      <c r="Q316" s="3"/>
      <c r="R316" s="5"/>
      <c r="S316" s="5"/>
      <c r="T316" s="5"/>
    </row>
    <row r="317" spans="2:20" x14ac:dyDescent="0.2">
      <c r="B317" s="3"/>
      <c r="C317" s="3"/>
      <c r="D317" s="3"/>
      <c r="E317" s="3"/>
      <c r="F317" s="3"/>
      <c r="G317" s="3"/>
      <c r="H317" s="3"/>
      <c r="I317" s="3"/>
      <c r="J317" s="3"/>
      <c r="K317" s="3"/>
      <c r="L317" s="3"/>
      <c r="M317" s="3"/>
      <c r="N317" s="3"/>
      <c r="O317" s="3"/>
      <c r="P317" s="3"/>
      <c r="Q317" s="3"/>
      <c r="R317" s="5"/>
      <c r="S317" s="5"/>
      <c r="T317" s="5"/>
    </row>
    <row r="318" spans="2:20" x14ac:dyDescent="0.2">
      <c r="B318" s="3"/>
      <c r="C318" s="3"/>
      <c r="D318" s="3"/>
      <c r="E318" s="3"/>
      <c r="F318" s="3"/>
      <c r="G318" s="3"/>
      <c r="H318" s="3"/>
      <c r="I318" s="3"/>
      <c r="J318" s="3"/>
      <c r="K318" s="3"/>
      <c r="L318" s="3"/>
      <c r="M318" s="3"/>
      <c r="N318" s="3"/>
      <c r="O318" s="3"/>
      <c r="P318" s="3"/>
      <c r="Q318" s="3"/>
      <c r="R318" s="5"/>
      <c r="S318" s="5"/>
      <c r="T318" s="5"/>
    </row>
    <row r="319" spans="2:20" x14ac:dyDescent="0.2">
      <c r="B319" s="3"/>
      <c r="C319" s="3"/>
      <c r="D319" s="3"/>
      <c r="E319" s="3"/>
      <c r="F319" s="3"/>
      <c r="G319" s="3"/>
      <c r="H319" s="3"/>
      <c r="I319" s="3"/>
      <c r="J319" s="3"/>
      <c r="K319" s="3"/>
      <c r="L319" s="3"/>
      <c r="M319" s="3"/>
      <c r="N319" s="3"/>
      <c r="O319" s="3"/>
      <c r="P319" s="3"/>
      <c r="Q319" s="3"/>
      <c r="R319" s="5"/>
      <c r="S319" s="5"/>
      <c r="T319" s="5"/>
    </row>
    <row r="320" spans="2:20" x14ac:dyDescent="0.2">
      <c r="B320" s="3"/>
      <c r="C320" s="3"/>
      <c r="D320" s="3"/>
      <c r="E320" s="3"/>
      <c r="F320" s="3"/>
      <c r="G320" s="3"/>
      <c r="H320" s="3"/>
      <c r="I320" s="3"/>
      <c r="J320" s="3"/>
      <c r="K320" s="3"/>
      <c r="L320" s="3"/>
      <c r="M320" s="3"/>
      <c r="N320" s="3"/>
      <c r="O320" s="3"/>
      <c r="P320" s="3"/>
      <c r="Q320" s="3"/>
      <c r="R320" s="5"/>
      <c r="S320" s="5"/>
      <c r="T320" s="5"/>
    </row>
    <row r="321" spans="2:20" x14ac:dyDescent="0.2">
      <c r="B321" s="3"/>
      <c r="C321" s="3"/>
      <c r="D321" s="3"/>
      <c r="E321" s="3"/>
      <c r="F321" s="3"/>
      <c r="G321" s="3"/>
      <c r="H321" s="3"/>
      <c r="I321" s="3"/>
      <c r="J321" s="3"/>
      <c r="K321" s="3"/>
      <c r="L321" s="3"/>
      <c r="M321" s="3"/>
      <c r="N321" s="3"/>
      <c r="O321" s="3"/>
      <c r="P321" s="3"/>
      <c r="Q321" s="3"/>
      <c r="R321" s="5"/>
      <c r="S321" s="5"/>
      <c r="T321" s="5"/>
    </row>
    <row r="322" spans="2:20" x14ac:dyDescent="0.2">
      <c r="B322" s="3"/>
      <c r="C322" s="3"/>
      <c r="D322" s="3"/>
      <c r="E322" s="3"/>
      <c r="F322" s="3"/>
      <c r="G322" s="3"/>
      <c r="H322" s="3"/>
      <c r="I322" s="3"/>
      <c r="J322" s="3"/>
      <c r="K322" s="3"/>
      <c r="L322" s="3"/>
      <c r="M322" s="3"/>
      <c r="N322" s="3"/>
      <c r="O322" s="3"/>
      <c r="P322" s="3"/>
      <c r="Q322" s="3"/>
      <c r="R322" s="5"/>
      <c r="S322" s="5"/>
      <c r="T322" s="5"/>
    </row>
    <row r="323" spans="2:20" x14ac:dyDescent="0.2">
      <c r="B323" s="3"/>
      <c r="C323" s="3"/>
      <c r="D323" s="3"/>
      <c r="E323" s="3"/>
      <c r="F323" s="3"/>
      <c r="G323" s="3"/>
      <c r="H323" s="3"/>
      <c r="I323" s="3"/>
      <c r="J323" s="3"/>
      <c r="K323" s="3"/>
      <c r="L323" s="3"/>
      <c r="M323" s="3"/>
      <c r="N323" s="3"/>
      <c r="O323" s="3"/>
      <c r="P323" s="3"/>
      <c r="Q323" s="3"/>
      <c r="R323" s="5"/>
      <c r="S323" s="5"/>
      <c r="T323" s="5"/>
    </row>
    <row r="324" spans="2:20" x14ac:dyDescent="0.2">
      <c r="B324" s="3"/>
      <c r="C324" s="3"/>
      <c r="D324" s="3"/>
      <c r="E324" s="3"/>
      <c r="F324" s="3"/>
      <c r="G324" s="3"/>
      <c r="H324" s="3"/>
      <c r="I324" s="3"/>
      <c r="J324" s="3"/>
      <c r="K324" s="3"/>
      <c r="L324" s="3"/>
      <c r="M324" s="3"/>
      <c r="N324" s="3"/>
      <c r="O324" s="3"/>
      <c r="P324" s="3"/>
      <c r="Q324" s="3"/>
      <c r="R324" s="5"/>
      <c r="S324" s="5"/>
      <c r="T324" s="5"/>
    </row>
    <row r="325" spans="2:20" x14ac:dyDescent="0.2">
      <c r="B325" s="3"/>
      <c r="C325" s="3"/>
      <c r="D325" s="3"/>
      <c r="E325" s="3"/>
      <c r="F325" s="3"/>
      <c r="G325" s="3"/>
      <c r="H325" s="3"/>
      <c r="I325" s="3"/>
      <c r="J325" s="3"/>
      <c r="K325" s="3"/>
      <c r="L325" s="3"/>
      <c r="M325" s="3"/>
      <c r="N325" s="3"/>
      <c r="O325" s="3"/>
      <c r="P325" s="3"/>
      <c r="Q325" s="3"/>
      <c r="R325" s="5"/>
      <c r="S325" s="5"/>
      <c r="T325" s="5"/>
    </row>
    <row r="326" spans="2:20" x14ac:dyDescent="0.2">
      <c r="B326" s="3"/>
      <c r="C326" s="3"/>
      <c r="D326" s="3"/>
      <c r="E326" s="3"/>
      <c r="F326" s="3"/>
      <c r="G326" s="3"/>
      <c r="H326" s="3"/>
      <c r="I326" s="3"/>
      <c r="J326" s="3"/>
      <c r="K326" s="3"/>
      <c r="L326" s="3"/>
      <c r="M326" s="3"/>
      <c r="N326" s="3"/>
      <c r="O326" s="3"/>
      <c r="P326" s="3"/>
      <c r="Q326" s="3"/>
      <c r="R326" s="5"/>
      <c r="S326" s="5"/>
      <c r="T326" s="5"/>
    </row>
    <row r="327" spans="2:20" x14ac:dyDescent="0.2">
      <c r="B327" s="3"/>
      <c r="C327" s="3"/>
      <c r="D327" s="3"/>
      <c r="E327" s="3"/>
      <c r="F327" s="3"/>
      <c r="G327" s="3"/>
      <c r="H327" s="3"/>
      <c r="I327" s="3"/>
      <c r="J327" s="3"/>
      <c r="K327" s="3"/>
      <c r="L327" s="3"/>
      <c r="M327" s="3"/>
      <c r="N327" s="3"/>
      <c r="O327" s="3"/>
      <c r="P327" s="3"/>
      <c r="Q327" s="3"/>
      <c r="R327" s="5"/>
      <c r="S327" s="5"/>
      <c r="T327" s="5"/>
    </row>
    <row r="328" spans="2:20" x14ac:dyDescent="0.2">
      <c r="B328" s="3"/>
      <c r="C328" s="3"/>
      <c r="D328" s="3"/>
      <c r="E328" s="3"/>
      <c r="F328" s="3"/>
      <c r="G328" s="3"/>
      <c r="H328" s="3"/>
      <c r="I328" s="3"/>
      <c r="J328" s="3"/>
      <c r="K328" s="3"/>
      <c r="L328" s="3"/>
      <c r="M328" s="3"/>
      <c r="N328" s="3"/>
      <c r="O328" s="3"/>
      <c r="P328" s="3"/>
      <c r="Q328" s="3"/>
      <c r="R328" s="5"/>
      <c r="S328" s="5"/>
      <c r="T328" s="5"/>
    </row>
    <row r="329" spans="2:20" x14ac:dyDescent="0.2">
      <c r="B329" s="3"/>
      <c r="C329" s="3"/>
      <c r="D329" s="3"/>
      <c r="E329" s="3"/>
      <c r="F329" s="3"/>
      <c r="G329" s="3"/>
      <c r="H329" s="3"/>
      <c r="I329" s="3"/>
      <c r="J329" s="3"/>
      <c r="K329" s="3"/>
      <c r="L329" s="3"/>
      <c r="M329" s="3"/>
      <c r="N329" s="3"/>
      <c r="O329" s="3"/>
      <c r="P329" s="3"/>
      <c r="Q329" s="3"/>
      <c r="R329" s="5"/>
      <c r="S329" s="5"/>
      <c r="T329" s="5"/>
    </row>
    <row r="330" spans="2:20" x14ac:dyDescent="0.2">
      <c r="B330" s="3"/>
      <c r="C330" s="3"/>
      <c r="D330" s="3"/>
      <c r="E330" s="3"/>
      <c r="F330" s="3"/>
      <c r="G330" s="3"/>
      <c r="H330" s="3"/>
      <c r="I330" s="3"/>
      <c r="J330" s="3"/>
      <c r="K330" s="3"/>
      <c r="L330" s="3"/>
      <c r="M330" s="3"/>
      <c r="N330" s="3"/>
      <c r="O330" s="3"/>
      <c r="P330" s="3"/>
      <c r="Q330" s="3"/>
      <c r="R330" s="5"/>
      <c r="S330" s="5"/>
      <c r="T330" s="5"/>
    </row>
    <row r="331" spans="2:20" x14ac:dyDescent="0.2">
      <c r="B331" s="3"/>
      <c r="C331" s="3"/>
      <c r="D331" s="3"/>
      <c r="E331" s="3"/>
      <c r="F331" s="3"/>
      <c r="G331" s="3"/>
      <c r="H331" s="3"/>
      <c r="I331" s="3"/>
      <c r="J331" s="3"/>
      <c r="K331" s="3"/>
      <c r="L331" s="3"/>
      <c r="M331" s="3"/>
      <c r="N331" s="3"/>
      <c r="O331" s="3"/>
      <c r="P331" s="3"/>
      <c r="Q331" s="3"/>
      <c r="R331" s="5"/>
      <c r="S331" s="5"/>
      <c r="T331" s="5"/>
    </row>
    <row r="332" spans="2:20" x14ac:dyDescent="0.2">
      <c r="B332" s="3"/>
      <c r="C332" s="3"/>
      <c r="D332" s="3"/>
      <c r="E332" s="3"/>
      <c r="F332" s="3"/>
      <c r="G332" s="3"/>
      <c r="H332" s="3"/>
      <c r="I332" s="3"/>
      <c r="J332" s="3"/>
      <c r="K332" s="3"/>
      <c r="L332" s="3"/>
      <c r="M332" s="3"/>
      <c r="N332" s="3"/>
      <c r="O332" s="3"/>
      <c r="P332" s="3"/>
      <c r="Q332" s="3"/>
      <c r="R332" s="5"/>
      <c r="S332" s="5"/>
      <c r="T332" s="5"/>
    </row>
    <row r="333" spans="2:20" x14ac:dyDescent="0.2">
      <c r="B333" s="3"/>
      <c r="C333" s="3"/>
      <c r="D333" s="3"/>
      <c r="E333" s="3"/>
      <c r="F333" s="3"/>
      <c r="G333" s="3"/>
      <c r="H333" s="3"/>
      <c r="I333" s="3"/>
      <c r="J333" s="3"/>
      <c r="K333" s="3"/>
      <c r="L333" s="3"/>
      <c r="M333" s="3"/>
      <c r="N333" s="3"/>
      <c r="O333" s="3"/>
      <c r="P333" s="3"/>
      <c r="Q333" s="3"/>
      <c r="R333" s="5"/>
      <c r="S333" s="5"/>
      <c r="T333" s="5"/>
    </row>
    <row r="334" spans="2:20" x14ac:dyDescent="0.2">
      <c r="B334" s="3"/>
      <c r="C334" s="3"/>
      <c r="D334" s="3"/>
      <c r="E334" s="3"/>
      <c r="F334" s="3"/>
      <c r="G334" s="3"/>
      <c r="H334" s="3"/>
      <c r="I334" s="3"/>
      <c r="J334" s="3"/>
      <c r="K334" s="3"/>
      <c r="L334" s="3"/>
      <c r="M334" s="3"/>
      <c r="N334" s="3"/>
      <c r="O334" s="3"/>
      <c r="P334" s="3"/>
      <c r="Q334" s="3"/>
      <c r="R334" s="5"/>
      <c r="S334" s="5"/>
      <c r="T334" s="5"/>
    </row>
    <row r="335" spans="2:20" x14ac:dyDescent="0.2">
      <c r="B335" s="3"/>
      <c r="C335" s="3"/>
      <c r="D335" s="3"/>
      <c r="E335" s="3"/>
      <c r="F335" s="3"/>
      <c r="G335" s="3"/>
      <c r="H335" s="3"/>
      <c r="I335" s="3"/>
      <c r="J335" s="3"/>
      <c r="K335" s="3"/>
      <c r="L335" s="3"/>
      <c r="M335" s="3"/>
      <c r="N335" s="3"/>
      <c r="O335" s="3"/>
      <c r="P335" s="3"/>
      <c r="Q335" s="3"/>
      <c r="R335" s="5"/>
      <c r="S335" s="5"/>
      <c r="T335" s="5"/>
    </row>
    <row r="336" spans="2:20" x14ac:dyDescent="0.2">
      <c r="B336" s="3"/>
      <c r="C336" s="3"/>
      <c r="D336" s="3"/>
      <c r="E336" s="3"/>
      <c r="F336" s="3"/>
      <c r="G336" s="3"/>
      <c r="H336" s="3"/>
      <c r="I336" s="3"/>
      <c r="J336" s="3"/>
      <c r="K336" s="3"/>
      <c r="L336" s="3"/>
      <c r="M336" s="3"/>
      <c r="N336" s="3"/>
      <c r="O336" s="3"/>
      <c r="P336" s="3"/>
      <c r="Q336" s="3"/>
      <c r="R336" s="5"/>
      <c r="S336" s="5"/>
      <c r="T336" s="5"/>
    </row>
    <row r="337" spans="2:20" x14ac:dyDescent="0.2">
      <c r="B337" s="3"/>
      <c r="C337" s="3"/>
      <c r="D337" s="3"/>
      <c r="E337" s="3"/>
      <c r="F337" s="3"/>
      <c r="G337" s="3"/>
      <c r="H337" s="3"/>
      <c r="I337" s="3"/>
      <c r="J337" s="3"/>
      <c r="K337" s="3"/>
      <c r="L337" s="3"/>
      <c r="M337" s="3"/>
      <c r="N337" s="3"/>
      <c r="O337" s="3"/>
      <c r="P337" s="3"/>
      <c r="Q337" s="3"/>
      <c r="R337" s="5"/>
      <c r="S337" s="5"/>
      <c r="T337" s="5"/>
    </row>
    <row r="338" spans="2:20" x14ac:dyDescent="0.2">
      <c r="B338" s="3"/>
      <c r="C338" s="3"/>
      <c r="D338" s="3"/>
      <c r="E338" s="3"/>
      <c r="F338" s="3"/>
      <c r="G338" s="3"/>
      <c r="H338" s="3"/>
      <c r="I338" s="3"/>
      <c r="J338" s="3"/>
      <c r="K338" s="3"/>
      <c r="L338" s="3"/>
      <c r="M338" s="3"/>
      <c r="N338" s="3"/>
      <c r="O338" s="3"/>
      <c r="P338" s="3"/>
      <c r="Q338" s="3"/>
      <c r="R338" s="5"/>
      <c r="S338" s="5"/>
      <c r="T338" s="5"/>
    </row>
    <row r="339" spans="2:20" x14ac:dyDescent="0.2">
      <c r="B339" s="3"/>
      <c r="C339" s="3"/>
      <c r="D339" s="3"/>
      <c r="E339" s="3"/>
      <c r="F339" s="3"/>
      <c r="G339" s="3"/>
      <c r="H339" s="3"/>
      <c r="I339" s="3"/>
      <c r="J339" s="3"/>
      <c r="K339" s="3"/>
      <c r="L339" s="3"/>
      <c r="M339" s="3"/>
      <c r="N339" s="3"/>
      <c r="O339" s="3"/>
      <c r="P339" s="3"/>
      <c r="Q339" s="3"/>
      <c r="R339" s="5"/>
      <c r="S339" s="5"/>
      <c r="T339" s="5"/>
    </row>
    <row r="340" spans="2:20" x14ac:dyDescent="0.2">
      <c r="B340" s="3"/>
      <c r="C340" s="3"/>
      <c r="D340" s="3"/>
      <c r="E340" s="3"/>
      <c r="F340" s="3"/>
      <c r="G340" s="3"/>
      <c r="H340" s="3"/>
      <c r="I340" s="3"/>
      <c r="J340" s="3"/>
      <c r="K340" s="3"/>
      <c r="L340" s="3"/>
      <c r="M340" s="3"/>
      <c r="N340" s="3"/>
      <c r="O340" s="3"/>
      <c r="P340" s="3"/>
      <c r="Q340" s="3"/>
      <c r="R340" s="5"/>
      <c r="S340" s="5"/>
      <c r="T340" s="5"/>
    </row>
    <row r="341" spans="2:20" x14ac:dyDescent="0.2">
      <c r="B341" s="3"/>
      <c r="C341" s="3"/>
      <c r="D341" s="3"/>
      <c r="E341" s="3"/>
      <c r="F341" s="3"/>
      <c r="G341" s="3"/>
      <c r="H341" s="3"/>
      <c r="I341" s="3"/>
      <c r="J341" s="3"/>
      <c r="K341" s="3"/>
      <c r="L341" s="3"/>
      <c r="M341" s="3"/>
      <c r="N341" s="3"/>
      <c r="O341" s="3"/>
      <c r="P341" s="3"/>
      <c r="Q341" s="3"/>
      <c r="R341" s="5"/>
      <c r="S341" s="5"/>
      <c r="T341" s="5"/>
    </row>
    <row r="342" spans="2:20" x14ac:dyDescent="0.2">
      <c r="B342" s="3"/>
      <c r="C342" s="3"/>
      <c r="D342" s="3"/>
      <c r="E342" s="3"/>
      <c r="F342" s="3"/>
      <c r="G342" s="3"/>
      <c r="H342" s="3"/>
      <c r="I342" s="3"/>
      <c r="J342" s="3"/>
      <c r="K342" s="3"/>
      <c r="L342" s="3"/>
      <c r="M342" s="3"/>
      <c r="N342" s="3"/>
      <c r="O342" s="3"/>
      <c r="P342" s="3"/>
      <c r="Q342" s="3"/>
      <c r="R342" s="5"/>
      <c r="S342" s="5"/>
      <c r="T342" s="5"/>
    </row>
    <row r="343" spans="2:20" x14ac:dyDescent="0.2">
      <c r="B343" s="3"/>
      <c r="C343" s="3"/>
      <c r="D343" s="3"/>
      <c r="E343" s="3"/>
      <c r="F343" s="3"/>
      <c r="G343" s="3"/>
      <c r="H343" s="3"/>
      <c r="I343" s="3"/>
      <c r="J343" s="3"/>
      <c r="K343" s="3"/>
      <c r="L343" s="3"/>
      <c r="M343" s="3"/>
      <c r="N343" s="3"/>
      <c r="O343" s="3"/>
      <c r="P343" s="3"/>
      <c r="Q343" s="3"/>
      <c r="R343" s="5"/>
      <c r="S343" s="5"/>
      <c r="T343" s="5"/>
    </row>
    <row r="344" spans="2:20" x14ac:dyDescent="0.2">
      <c r="B344" s="3"/>
      <c r="C344" s="3"/>
      <c r="D344" s="3"/>
      <c r="E344" s="3"/>
      <c r="F344" s="3"/>
      <c r="G344" s="3"/>
      <c r="H344" s="3"/>
      <c r="I344" s="3"/>
      <c r="J344" s="3"/>
      <c r="K344" s="3"/>
      <c r="L344" s="3"/>
      <c r="M344" s="3"/>
      <c r="N344" s="3"/>
      <c r="O344" s="3"/>
      <c r="P344" s="3"/>
      <c r="Q344" s="3"/>
      <c r="R344" s="5"/>
      <c r="S344" s="5"/>
      <c r="T344" s="5"/>
    </row>
    <row r="345" spans="2:20" x14ac:dyDescent="0.2">
      <c r="B345" s="3"/>
      <c r="C345" s="3"/>
      <c r="D345" s="3"/>
      <c r="E345" s="3"/>
      <c r="F345" s="3"/>
      <c r="G345" s="3"/>
      <c r="H345" s="3"/>
      <c r="I345" s="3"/>
      <c r="J345" s="3"/>
      <c r="K345" s="3"/>
      <c r="L345" s="3"/>
      <c r="M345" s="3"/>
      <c r="N345" s="3"/>
      <c r="O345" s="3"/>
      <c r="P345" s="3"/>
      <c r="Q345" s="3"/>
      <c r="R345" s="5"/>
      <c r="S345" s="5"/>
      <c r="T345" s="5"/>
    </row>
    <row r="346" spans="2:20" x14ac:dyDescent="0.2">
      <c r="B346" s="3"/>
      <c r="C346" s="3"/>
      <c r="D346" s="3"/>
      <c r="E346" s="3"/>
      <c r="F346" s="3"/>
      <c r="G346" s="3"/>
      <c r="H346" s="3"/>
      <c r="I346" s="3"/>
      <c r="J346" s="3"/>
      <c r="K346" s="3"/>
      <c r="L346" s="3"/>
      <c r="M346" s="3"/>
      <c r="N346" s="3"/>
      <c r="O346" s="3"/>
      <c r="P346" s="3"/>
      <c r="Q346" s="3"/>
      <c r="R346" s="5"/>
      <c r="S346" s="5"/>
      <c r="T346" s="5"/>
    </row>
    <row r="347" spans="2:20" x14ac:dyDescent="0.2">
      <c r="B347" s="3"/>
      <c r="C347" s="3"/>
      <c r="D347" s="3"/>
      <c r="E347" s="3"/>
      <c r="F347" s="3"/>
      <c r="G347" s="3"/>
      <c r="H347" s="3"/>
      <c r="I347" s="3"/>
      <c r="J347" s="3"/>
      <c r="K347" s="3"/>
      <c r="L347" s="3"/>
      <c r="M347" s="3"/>
      <c r="N347" s="3"/>
      <c r="O347" s="3"/>
      <c r="P347" s="3"/>
      <c r="Q347" s="3"/>
      <c r="R347" s="5"/>
      <c r="S347" s="5"/>
      <c r="T347" s="5"/>
    </row>
    <row r="348" spans="2:20" x14ac:dyDescent="0.2">
      <c r="B348" s="3"/>
      <c r="C348" s="3"/>
      <c r="D348" s="3"/>
      <c r="E348" s="3"/>
      <c r="F348" s="3"/>
      <c r="G348" s="3"/>
      <c r="H348" s="3"/>
      <c r="I348" s="3"/>
      <c r="J348" s="3"/>
      <c r="K348" s="3"/>
      <c r="L348" s="3"/>
      <c r="M348" s="3"/>
      <c r="N348" s="3"/>
      <c r="O348" s="3"/>
      <c r="P348" s="3"/>
      <c r="Q348" s="3"/>
      <c r="R348" s="5"/>
      <c r="S348" s="5"/>
      <c r="T348" s="5"/>
    </row>
    <row r="349" spans="2:20" x14ac:dyDescent="0.2">
      <c r="B349" s="3"/>
      <c r="C349" s="3"/>
      <c r="D349" s="3"/>
      <c r="E349" s="3"/>
      <c r="F349" s="3"/>
      <c r="G349" s="3"/>
      <c r="H349" s="3"/>
      <c r="I349" s="3"/>
      <c r="J349" s="3"/>
      <c r="K349" s="3"/>
      <c r="L349" s="3"/>
      <c r="M349" s="3"/>
      <c r="N349" s="3"/>
      <c r="O349" s="3"/>
      <c r="P349" s="3"/>
      <c r="Q349" s="3"/>
      <c r="R349" s="5"/>
      <c r="S349" s="5"/>
      <c r="T349" s="5"/>
    </row>
    <row r="350" spans="2:20" x14ac:dyDescent="0.2">
      <c r="B350" s="3"/>
      <c r="C350" s="3"/>
      <c r="D350" s="3"/>
      <c r="E350" s="3"/>
      <c r="F350" s="3"/>
      <c r="G350" s="3"/>
      <c r="H350" s="3"/>
      <c r="I350" s="3"/>
      <c r="J350" s="3"/>
      <c r="K350" s="3"/>
      <c r="L350" s="3"/>
      <c r="M350" s="3"/>
      <c r="N350" s="3"/>
      <c r="O350" s="3"/>
      <c r="P350" s="3"/>
      <c r="Q350" s="3"/>
      <c r="R350" s="5"/>
      <c r="S350" s="5"/>
      <c r="T350" s="5"/>
    </row>
    <row r="351" spans="2:20" x14ac:dyDescent="0.2">
      <c r="B351" s="3"/>
      <c r="C351" s="3"/>
      <c r="D351" s="3"/>
      <c r="E351" s="3"/>
      <c r="F351" s="3"/>
      <c r="G351" s="3"/>
      <c r="H351" s="3"/>
      <c r="I351" s="3"/>
      <c r="J351" s="3"/>
      <c r="K351" s="3"/>
      <c r="L351" s="3"/>
      <c r="M351" s="3"/>
      <c r="N351" s="3"/>
      <c r="O351" s="3"/>
      <c r="P351" s="3"/>
      <c r="Q351" s="3"/>
      <c r="R351" s="5"/>
      <c r="S351" s="5"/>
      <c r="T351" s="5"/>
    </row>
    <row r="352" spans="2:20" x14ac:dyDescent="0.2">
      <c r="B352" s="3"/>
      <c r="C352" s="3"/>
      <c r="D352" s="3"/>
      <c r="E352" s="3"/>
      <c r="F352" s="3"/>
      <c r="G352" s="3"/>
      <c r="H352" s="3"/>
      <c r="I352" s="3"/>
      <c r="J352" s="3"/>
      <c r="K352" s="3"/>
      <c r="L352" s="3"/>
      <c r="M352" s="3"/>
      <c r="N352" s="3"/>
      <c r="O352" s="3"/>
      <c r="P352" s="3"/>
      <c r="Q352" s="3"/>
      <c r="R352" s="5"/>
      <c r="S352" s="5"/>
      <c r="T352" s="5"/>
    </row>
    <row r="353" spans="2:20" x14ac:dyDescent="0.2">
      <c r="B353" s="3"/>
      <c r="C353" s="3"/>
      <c r="D353" s="3"/>
      <c r="E353" s="3"/>
      <c r="F353" s="3"/>
      <c r="G353" s="3"/>
      <c r="H353" s="3"/>
      <c r="I353" s="3"/>
      <c r="J353" s="3"/>
      <c r="K353" s="3"/>
      <c r="L353" s="3"/>
      <c r="M353" s="3"/>
      <c r="N353" s="3"/>
      <c r="O353" s="3"/>
      <c r="P353" s="3"/>
      <c r="Q353" s="3"/>
      <c r="R353" s="5"/>
      <c r="S353" s="5"/>
      <c r="T353" s="5"/>
    </row>
    <row r="354" spans="2:20" x14ac:dyDescent="0.2">
      <c r="B354" s="3"/>
      <c r="C354" s="3"/>
      <c r="D354" s="3"/>
      <c r="E354" s="3"/>
      <c r="F354" s="3"/>
      <c r="G354" s="3"/>
      <c r="H354" s="3"/>
      <c r="I354" s="3"/>
      <c r="J354" s="3"/>
      <c r="K354" s="3"/>
      <c r="L354" s="3"/>
      <c r="M354" s="3"/>
      <c r="N354" s="3"/>
      <c r="O354" s="3"/>
      <c r="P354" s="3"/>
      <c r="Q354" s="3"/>
      <c r="R354" s="5"/>
      <c r="S354" s="5"/>
      <c r="T354" s="5"/>
    </row>
    <row r="355" spans="2:20" x14ac:dyDescent="0.2">
      <c r="B355" s="3"/>
      <c r="C355" s="3"/>
      <c r="D355" s="3"/>
      <c r="E355" s="3"/>
      <c r="F355" s="3"/>
      <c r="G355" s="3"/>
      <c r="H355" s="3"/>
      <c r="I355" s="3"/>
      <c r="J355" s="3"/>
      <c r="K355" s="3"/>
      <c r="L355" s="3"/>
      <c r="M355" s="3"/>
      <c r="N355" s="3"/>
      <c r="O355" s="3"/>
      <c r="P355" s="3"/>
      <c r="Q355" s="3"/>
      <c r="R355" s="5"/>
      <c r="S355" s="5"/>
      <c r="T355" s="5"/>
    </row>
    <row r="356" spans="2:20" x14ac:dyDescent="0.2">
      <c r="B356" s="3"/>
      <c r="C356" s="3"/>
      <c r="D356" s="3"/>
      <c r="E356" s="3"/>
      <c r="F356" s="3"/>
      <c r="G356" s="3"/>
      <c r="H356" s="3"/>
      <c r="I356" s="3"/>
      <c r="J356" s="3"/>
      <c r="K356" s="3"/>
      <c r="L356" s="3"/>
      <c r="M356" s="3"/>
      <c r="N356" s="3"/>
      <c r="O356" s="3"/>
      <c r="P356" s="3"/>
      <c r="Q356" s="3"/>
      <c r="R356" s="5"/>
      <c r="S356" s="5"/>
      <c r="T356" s="5"/>
    </row>
    <row r="357" spans="2:20" x14ac:dyDescent="0.2">
      <c r="B357" s="3"/>
      <c r="C357" s="3"/>
      <c r="D357" s="3"/>
      <c r="E357" s="3"/>
      <c r="F357" s="3"/>
      <c r="G357" s="3"/>
      <c r="H357" s="3"/>
      <c r="I357" s="3"/>
      <c r="J357" s="3"/>
      <c r="K357" s="3"/>
      <c r="L357" s="3"/>
      <c r="M357" s="3"/>
      <c r="N357" s="3"/>
      <c r="O357" s="3"/>
      <c r="P357" s="3"/>
      <c r="Q357" s="3"/>
      <c r="R357" s="5"/>
      <c r="S357" s="5"/>
      <c r="T357" s="5"/>
    </row>
    <row r="358" spans="2:20" x14ac:dyDescent="0.2">
      <c r="B358" s="3"/>
      <c r="C358" s="3"/>
      <c r="D358" s="3"/>
      <c r="E358" s="3"/>
      <c r="F358" s="3"/>
      <c r="G358" s="3"/>
      <c r="H358" s="3"/>
      <c r="I358" s="3"/>
      <c r="J358" s="3"/>
      <c r="K358" s="3"/>
      <c r="L358" s="3"/>
      <c r="M358" s="3"/>
      <c r="N358" s="3"/>
      <c r="O358" s="3"/>
      <c r="P358" s="3"/>
      <c r="Q358" s="3"/>
      <c r="R358" s="5"/>
      <c r="S358" s="5"/>
      <c r="T358" s="5"/>
    </row>
    <row r="359" spans="2:20" x14ac:dyDescent="0.2">
      <c r="B359" s="3"/>
      <c r="C359" s="3"/>
      <c r="D359" s="3"/>
      <c r="E359" s="3"/>
      <c r="F359" s="3"/>
      <c r="G359" s="3"/>
      <c r="H359" s="3"/>
      <c r="I359" s="3"/>
      <c r="J359" s="3"/>
      <c r="K359" s="3"/>
      <c r="L359" s="3"/>
      <c r="M359" s="3"/>
      <c r="N359" s="3"/>
      <c r="O359" s="3"/>
      <c r="P359" s="3"/>
      <c r="Q359" s="3"/>
      <c r="R359" s="5"/>
      <c r="S359" s="5"/>
      <c r="T359" s="5"/>
    </row>
    <row r="360" spans="2:20" x14ac:dyDescent="0.2">
      <c r="B360" s="3"/>
      <c r="C360" s="3"/>
      <c r="D360" s="3"/>
      <c r="E360" s="3"/>
      <c r="F360" s="3"/>
      <c r="G360" s="3"/>
      <c r="H360" s="3"/>
      <c r="I360" s="3"/>
      <c r="J360" s="3"/>
      <c r="K360" s="3"/>
      <c r="L360" s="3"/>
      <c r="M360" s="3"/>
      <c r="N360" s="3"/>
      <c r="O360" s="3"/>
      <c r="P360" s="3"/>
      <c r="Q360" s="3"/>
      <c r="R360" s="5"/>
      <c r="S360" s="5"/>
      <c r="T360" s="5"/>
    </row>
    <row r="361" spans="2:20" x14ac:dyDescent="0.2">
      <c r="B361" s="3"/>
      <c r="C361" s="3"/>
      <c r="D361" s="3"/>
      <c r="E361" s="3"/>
      <c r="F361" s="3"/>
      <c r="G361" s="3"/>
      <c r="H361" s="3"/>
      <c r="I361" s="3"/>
      <c r="J361" s="3"/>
      <c r="K361" s="3"/>
      <c r="L361" s="3"/>
      <c r="M361" s="3"/>
      <c r="N361" s="3"/>
      <c r="O361" s="3"/>
      <c r="P361" s="3"/>
      <c r="Q361" s="3"/>
      <c r="R361" s="5"/>
      <c r="S361" s="5"/>
      <c r="T361" s="5"/>
    </row>
    <row r="362" spans="2:20" x14ac:dyDescent="0.2">
      <c r="B362" s="3"/>
      <c r="C362" s="3"/>
      <c r="D362" s="3"/>
      <c r="E362" s="3"/>
      <c r="F362" s="3"/>
      <c r="G362" s="3"/>
      <c r="H362" s="3"/>
      <c r="I362" s="3"/>
      <c r="J362" s="3"/>
      <c r="K362" s="3"/>
      <c r="L362" s="3"/>
      <c r="M362" s="3"/>
      <c r="N362" s="3"/>
      <c r="O362" s="3"/>
      <c r="P362" s="3"/>
      <c r="Q362" s="3"/>
      <c r="R362" s="5"/>
      <c r="S362" s="5"/>
      <c r="T362" s="5"/>
    </row>
    <row r="363" spans="2:20" x14ac:dyDescent="0.2">
      <c r="B363" s="3"/>
      <c r="C363" s="3"/>
      <c r="D363" s="3"/>
      <c r="E363" s="3"/>
      <c r="F363" s="3"/>
      <c r="G363" s="3"/>
      <c r="H363" s="3"/>
      <c r="I363" s="3"/>
      <c r="J363" s="3"/>
      <c r="K363" s="3"/>
      <c r="L363" s="3"/>
      <c r="M363" s="3"/>
      <c r="N363" s="3"/>
      <c r="O363" s="3"/>
      <c r="P363" s="3"/>
      <c r="Q363" s="3"/>
      <c r="R363" s="5"/>
      <c r="S363" s="5"/>
      <c r="T363" s="5"/>
    </row>
    <row r="364" spans="2:20" x14ac:dyDescent="0.2">
      <c r="B364" s="3"/>
      <c r="C364" s="3"/>
      <c r="D364" s="3"/>
      <c r="E364" s="3"/>
      <c r="F364" s="3"/>
      <c r="G364" s="3"/>
      <c r="H364" s="3"/>
      <c r="I364" s="3"/>
      <c r="J364" s="3"/>
      <c r="K364" s="3"/>
      <c r="L364" s="3"/>
      <c r="M364" s="3"/>
      <c r="N364" s="3"/>
      <c r="O364" s="3"/>
      <c r="P364" s="3"/>
      <c r="Q364" s="3"/>
      <c r="R364" s="5"/>
      <c r="S364" s="5"/>
      <c r="T364" s="5"/>
    </row>
    <row r="365" spans="2:20" x14ac:dyDescent="0.2">
      <c r="B365" s="3"/>
      <c r="C365" s="3"/>
      <c r="D365" s="3"/>
      <c r="E365" s="3"/>
      <c r="F365" s="3"/>
      <c r="G365" s="3"/>
      <c r="H365" s="3"/>
      <c r="I365" s="3"/>
      <c r="J365" s="3"/>
      <c r="K365" s="3"/>
      <c r="L365" s="3"/>
      <c r="M365" s="3"/>
      <c r="N365" s="3"/>
      <c r="O365" s="3"/>
      <c r="P365" s="3"/>
      <c r="Q365" s="3"/>
      <c r="R365" s="5"/>
      <c r="S365" s="5"/>
      <c r="T365" s="5"/>
    </row>
    <row r="366" spans="2:20" x14ac:dyDescent="0.2">
      <c r="B366" s="3"/>
      <c r="C366" s="3"/>
      <c r="D366" s="3"/>
      <c r="E366" s="3"/>
      <c r="F366" s="3"/>
      <c r="G366" s="3"/>
      <c r="H366" s="3"/>
      <c r="I366" s="3"/>
      <c r="J366" s="3"/>
      <c r="K366" s="3"/>
      <c r="L366" s="3"/>
      <c r="M366" s="3"/>
      <c r="N366" s="3"/>
      <c r="O366" s="3"/>
      <c r="P366" s="3"/>
      <c r="Q366" s="3"/>
      <c r="R366" s="5"/>
      <c r="S366" s="5"/>
      <c r="T366" s="5"/>
    </row>
    <row r="367" spans="2:20" x14ac:dyDescent="0.2">
      <c r="B367" s="3"/>
      <c r="C367" s="3"/>
      <c r="D367" s="3"/>
      <c r="E367" s="3"/>
      <c r="F367" s="3"/>
      <c r="G367" s="3"/>
      <c r="H367" s="3"/>
      <c r="I367" s="3"/>
      <c r="J367" s="3"/>
      <c r="K367" s="3"/>
      <c r="L367" s="3"/>
      <c r="M367" s="3"/>
      <c r="N367" s="3"/>
      <c r="O367" s="3"/>
      <c r="P367" s="3"/>
      <c r="Q367" s="3"/>
      <c r="R367" s="5"/>
      <c r="S367" s="5"/>
      <c r="T367" s="5"/>
    </row>
    <row r="368" spans="2:20" x14ac:dyDescent="0.2">
      <c r="B368" s="3"/>
      <c r="C368" s="3"/>
      <c r="D368" s="3"/>
      <c r="E368" s="3"/>
      <c r="F368" s="3"/>
      <c r="G368" s="3"/>
      <c r="H368" s="3"/>
      <c r="I368" s="3"/>
      <c r="J368" s="3"/>
      <c r="K368" s="3"/>
      <c r="L368" s="3"/>
      <c r="M368" s="3"/>
      <c r="N368" s="3"/>
      <c r="O368" s="3"/>
      <c r="P368" s="3"/>
      <c r="Q368" s="3"/>
      <c r="R368" s="5"/>
      <c r="S368" s="5"/>
      <c r="T368" s="5"/>
    </row>
    <row r="369" spans="2:20" x14ac:dyDescent="0.2">
      <c r="B369" s="3"/>
      <c r="C369" s="3"/>
      <c r="D369" s="3"/>
      <c r="E369" s="3"/>
      <c r="F369" s="3"/>
      <c r="G369" s="3"/>
      <c r="H369" s="3"/>
      <c r="I369" s="3"/>
      <c r="J369" s="3"/>
      <c r="K369" s="3"/>
      <c r="L369" s="3"/>
      <c r="M369" s="3"/>
      <c r="N369" s="3"/>
      <c r="O369" s="3"/>
      <c r="P369" s="3"/>
      <c r="Q369" s="3"/>
      <c r="R369" s="5"/>
      <c r="S369" s="5"/>
      <c r="T369" s="5"/>
    </row>
    <row r="370" spans="2:20" x14ac:dyDescent="0.2">
      <c r="B370" s="3"/>
      <c r="C370" s="3"/>
      <c r="D370" s="3"/>
      <c r="E370" s="3"/>
      <c r="F370" s="3"/>
      <c r="G370" s="3"/>
      <c r="H370" s="3"/>
      <c r="I370" s="3"/>
      <c r="J370" s="3"/>
      <c r="K370" s="3"/>
      <c r="L370" s="3"/>
      <c r="M370" s="3"/>
      <c r="N370" s="3"/>
      <c r="O370" s="3"/>
      <c r="P370" s="3"/>
      <c r="Q370" s="3"/>
      <c r="R370" s="5"/>
      <c r="S370" s="5"/>
      <c r="T370" s="5"/>
    </row>
    <row r="371" spans="2:20" x14ac:dyDescent="0.2">
      <c r="B371" s="3"/>
      <c r="C371" s="3"/>
      <c r="D371" s="3"/>
      <c r="E371" s="3"/>
      <c r="F371" s="3"/>
      <c r="G371" s="3"/>
      <c r="H371" s="3"/>
      <c r="I371" s="3"/>
      <c r="J371" s="3"/>
      <c r="K371" s="3"/>
      <c r="L371" s="3"/>
      <c r="M371" s="3"/>
      <c r="N371" s="3"/>
      <c r="O371" s="3"/>
      <c r="P371" s="3"/>
      <c r="Q371" s="3"/>
      <c r="R371" s="5"/>
      <c r="S371" s="5"/>
      <c r="T371" s="5"/>
    </row>
    <row r="372" spans="2:20" x14ac:dyDescent="0.2">
      <c r="B372" s="3"/>
      <c r="C372" s="3"/>
      <c r="D372" s="3"/>
      <c r="E372" s="3"/>
      <c r="F372" s="3"/>
      <c r="G372" s="3"/>
      <c r="H372" s="3"/>
      <c r="I372" s="3"/>
      <c r="J372" s="3"/>
      <c r="K372" s="3"/>
      <c r="L372" s="3"/>
      <c r="M372" s="3"/>
      <c r="N372" s="3"/>
      <c r="O372" s="3"/>
      <c r="P372" s="3"/>
      <c r="Q372" s="3"/>
      <c r="R372" s="5"/>
      <c r="S372" s="5"/>
      <c r="T372" s="5"/>
    </row>
    <row r="373" spans="2:20" x14ac:dyDescent="0.2">
      <c r="B373" s="3"/>
      <c r="C373" s="3"/>
      <c r="D373" s="3"/>
      <c r="E373" s="3"/>
      <c r="F373" s="3"/>
      <c r="G373" s="3"/>
      <c r="H373" s="3"/>
      <c r="I373" s="3"/>
      <c r="J373" s="3"/>
      <c r="K373" s="3"/>
      <c r="L373" s="3"/>
      <c r="M373" s="3"/>
      <c r="N373" s="3"/>
      <c r="O373" s="3"/>
      <c r="P373" s="3"/>
      <c r="Q373" s="3"/>
      <c r="R373" s="5"/>
      <c r="S373" s="5"/>
      <c r="T373" s="5"/>
    </row>
    <row r="374" spans="2:20" x14ac:dyDescent="0.2">
      <c r="B374" s="3"/>
      <c r="C374" s="3"/>
      <c r="D374" s="3"/>
      <c r="E374" s="3"/>
      <c r="F374" s="3"/>
      <c r="G374" s="3"/>
      <c r="H374" s="3"/>
      <c r="I374" s="3"/>
      <c r="J374" s="3"/>
      <c r="K374" s="3"/>
      <c r="L374" s="3"/>
      <c r="M374" s="3"/>
      <c r="N374" s="3"/>
      <c r="O374" s="3"/>
      <c r="P374" s="3"/>
      <c r="Q374" s="3"/>
      <c r="R374" s="5"/>
      <c r="S374" s="5"/>
      <c r="T374" s="5"/>
    </row>
    <row r="375" spans="2:20" x14ac:dyDescent="0.2">
      <c r="B375" s="3"/>
      <c r="C375" s="3"/>
      <c r="D375" s="3"/>
      <c r="E375" s="3"/>
      <c r="F375" s="3"/>
      <c r="G375" s="3"/>
      <c r="H375" s="3"/>
      <c r="I375" s="3"/>
      <c r="J375" s="3"/>
      <c r="K375" s="3"/>
      <c r="L375" s="3"/>
      <c r="M375" s="3"/>
      <c r="N375" s="3"/>
      <c r="O375" s="3"/>
      <c r="P375" s="3"/>
      <c r="Q375" s="3"/>
      <c r="R375" s="5"/>
      <c r="S375" s="5"/>
      <c r="T375" s="5"/>
    </row>
    <row r="376" spans="2:20" x14ac:dyDescent="0.2">
      <c r="B376" s="3"/>
      <c r="C376" s="3"/>
      <c r="D376" s="3"/>
      <c r="E376" s="3"/>
      <c r="F376" s="3"/>
      <c r="G376" s="3"/>
      <c r="H376" s="3"/>
      <c r="I376" s="3"/>
      <c r="J376" s="3"/>
      <c r="K376" s="3"/>
      <c r="L376" s="3"/>
      <c r="M376" s="3"/>
      <c r="N376" s="3"/>
      <c r="O376" s="3"/>
      <c r="P376" s="3"/>
      <c r="Q376" s="3"/>
      <c r="R376" s="5"/>
      <c r="S376" s="5"/>
      <c r="T376" s="5"/>
    </row>
    <row r="377" spans="2:20" x14ac:dyDescent="0.2">
      <c r="B377" s="3"/>
      <c r="C377" s="3"/>
      <c r="D377" s="3"/>
      <c r="E377" s="3"/>
      <c r="F377" s="3"/>
      <c r="G377" s="3"/>
      <c r="H377" s="3"/>
      <c r="I377" s="3"/>
      <c r="J377" s="3"/>
      <c r="K377" s="3"/>
      <c r="L377" s="3"/>
      <c r="M377" s="3"/>
      <c r="N377" s="3"/>
      <c r="O377" s="3"/>
      <c r="P377" s="3"/>
      <c r="Q377" s="3"/>
      <c r="R377" s="5"/>
      <c r="S377" s="5"/>
      <c r="T377" s="5"/>
    </row>
    <row r="378" spans="2:20" x14ac:dyDescent="0.2">
      <c r="B378" s="3"/>
      <c r="C378" s="3"/>
      <c r="D378" s="3"/>
      <c r="E378" s="3"/>
      <c r="F378" s="3"/>
      <c r="G378" s="3"/>
      <c r="H378" s="3"/>
      <c r="I378" s="3"/>
      <c r="J378" s="3"/>
      <c r="K378" s="3"/>
      <c r="L378" s="3"/>
      <c r="M378" s="3"/>
      <c r="N378" s="3"/>
      <c r="O378" s="3"/>
      <c r="P378" s="3"/>
      <c r="Q378" s="3"/>
      <c r="R378" s="5"/>
      <c r="S378" s="5"/>
      <c r="T378" s="5"/>
    </row>
    <row r="379" spans="2:20" x14ac:dyDescent="0.2">
      <c r="B379" s="3"/>
      <c r="C379" s="3"/>
      <c r="D379" s="3"/>
      <c r="E379" s="3"/>
      <c r="F379" s="3"/>
      <c r="G379" s="3"/>
      <c r="H379" s="3"/>
      <c r="I379" s="3"/>
      <c r="J379" s="3"/>
      <c r="K379" s="3"/>
      <c r="L379" s="3"/>
      <c r="M379" s="3"/>
      <c r="N379" s="3"/>
      <c r="O379" s="3"/>
      <c r="P379" s="3"/>
      <c r="Q379" s="3"/>
      <c r="R379" s="5"/>
      <c r="S379" s="5"/>
      <c r="T379" s="5"/>
    </row>
    <row r="380" spans="2:20" x14ac:dyDescent="0.2">
      <c r="B380" s="3"/>
      <c r="C380" s="3"/>
      <c r="D380" s="3"/>
      <c r="E380" s="3"/>
      <c r="F380" s="3"/>
      <c r="G380" s="3"/>
      <c r="H380" s="3"/>
      <c r="I380" s="3"/>
      <c r="J380" s="3"/>
      <c r="K380" s="3"/>
      <c r="L380" s="3"/>
      <c r="M380" s="3"/>
      <c r="N380" s="3"/>
      <c r="O380" s="3"/>
      <c r="P380" s="3"/>
      <c r="Q380" s="3"/>
      <c r="R380" s="5"/>
      <c r="S380" s="5"/>
      <c r="T380" s="5"/>
    </row>
    <row r="381" spans="2:20" x14ac:dyDescent="0.2">
      <c r="B381" s="3"/>
      <c r="C381" s="3"/>
      <c r="D381" s="3"/>
      <c r="E381" s="3"/>
      <c r="F381" s="3"/>
      <c r="G381" s="3"/>
      <c r="H381" s="3"/>
      <c r="I381" s="3"/>
      <c r="J381" s="3"/>
      <c r="K381" s="3"/>
      <c r="L381" s="3"/>
      <c r="M381" s="3"/>
      <c r="N381" s="3"/>
      <c r="O381" s="3"/>
      <c r="P381" s="3"/>
      <c r="Q381" s="3"/>
      <c r="R381" s="5"/>
      <c r="S381" s="5"/>
      <c r="T381" s="5"/>
    </row>
    <row r="382" spans="2:20" x14ac:dyDescent="0.2">
      <c r="B382" s="3"/>
      <c r="C382" s="3"/>
      <c r="D382" s="3"/>
      <c r="E382" s="3"/>
      <c r="F382" s="3"/>
      <c r="G382" s="3"/>
      <c r="H382" s="3"/>
      <c r="I382" s="3"/>
      <c r="J382" s="3"/>
      <c r="K382" s="3"/>
      <c r="L382" s="3"/>
      <c r="M382" s="3"/>
      <c r="N382" s="3"/>
      <c r="O382" s="3"/>
      <c r="P382" s="3"/>
      <c r="Q382" s="3"/>
      <c r="R382" s="5"/>
      <c r="S382" s="5"/>
      <c r="T382" s="5"/>
    </row>
    <row r="383" spans="2:20" x14ac:dyDescent="0.2">
      <c r="B383" s="3"/>
      <c r="C383" s="3"/>
      <c r="D383" s="3"/>
      <c r="E383" s="3"/>
      <c r="F383" s="3"/>
      <c r="G383" s="3"/>
      <c r="H383" s="3"/>
      <c r="I383" s="3"/>
      <c r="J383" s="3"/>
      <c r="K383" s="3"/>
      <c r="L383" s="3"/>
      <c r="M383" s="3"/>
      <c r="N383" s="3"/>
      <c r="O383" s="3"/>
      <c r="P383" s="3"/>
      <c r="Q383" s="3"/>
      <c r="R383" s="5"/>
      <c r="S383" s="5"/>
      <c r="T383" s="5"/>
    </row>
    <row r="384" spans="2:20" x14ac:dyDescent="0.2">
      <c r="B384" s="3"/>
      <c r="C384" s="3"/>
      <c r="D384" s="3"/>
      <c r="E384" s="3"/>
      <c r="F384" s="3"/>
      <c r="G384" s="3"/>
      <c r="H384" s="3"/>
      <c r="I384" s="3"/>
      <c r="J384" s="3"/>
      <c r="K384" s="3"/>
      <c r="L384" s="3"/>
      <c r="M384" s="3"/>
      <c r="N384" s="3"/>
      <c r="O384" s="3"/>
      <c r="P384" s="3"/>
      <c r="Q384" s="3"/>
      <c r="R384" s="5"/>
      <c r="S384" s="5"/>
      <c r="T384" s="5"/>
    </row>
    <row r="385" spans="2:20" x14ac:dyDescent="0.2">
      <c r="B385" s="3"/>
      <c r="C385" s="3"/>
      <c r="D385" s="3"/>
      <c r="E385" s="3"/>
      <c r="F385" s="3"/>
      <c r="G385" s="3"/>
      <c r="H385" s="3"/>
      <c r="I385" s="3"/>
      <c r="J385" s="3"/>
      <c r="K385" s="3"/>
      <c r="L385" s="3"/>
      <c r="M385" s="3"/>
      <c r="N385" s="3"/>
      <c r="O385" s="3"/>
      <c r="P385" s="3"/>
      <c r="Q385" s="3"/>
      <c r="R385" s="5"/>
      <c r="S385" s="5"/>
      <c r="T385" s="5"/>
    </row>
    <row r="386" spans="2:20" x14ac:dyDescent="0.2">
      <c r="B386" s="3"/>
      <c r="C386" s="3"/>
      <c r="D386" s="3"/>
      <c r="E386" s="3"/>
      <c r="F386" s="3"/>
      <c r="G386" s="3"/>
      <c r="H386" s="3"/>
      <c r="I386" s="3"/>
      <c r="J386" s="3"/>
      <c r="K386" s="3"/>
      <c r="L386" s="3"/>
      <c r="M386" s="3"/>
      <c r="N386" s="3"/>
      <c r="O386" s="3"/>
      <c r="P386" s="3"/>
      <c r="Q386" s="3"/>
      <c r="R386" s="5"/>
      <c r="S386" s="5"/>
      <c r="T386" s="5"/>
    </row>
    <row r="387" spans="2:20" x14ac:dyDescent="0.2">
      <c r="B387" s="3"/>
      <c r="C387" s="3"/>
      <c r="D387" s="3"/>
      <c r="E387" s="3"/>
      <c r="F387" s="3"/>
      <c r="G387" s="3"/>
      <c r="H387" s="3"/>
      <c r="I387" s="3"/>
      <c r="J387" s="3"/>
      <c r="K387" s="3"/>
      <c r="L387" s="3"/>
      <c r="M387" s="3"/>
      <c r="N387" s="3"/>
      <c r="O387" s="3"/>
      <c r="P387" s="3"/>
      <c r="Q387" s="3"/>
      <c r="R387" s="5"/>
      <c r="S387" s="5"/>
      <c r="T387" s="5"/>
    </row>
    <row r="388" spans="2:20" x14ac:dyDescent="0.2">
      <c r="B388" s="3"/>
      <c r="C388" s="3"/>
      <c r="D388" s="3"/>
      <c r="E388" s="3"/>
      <c r="F388" s="3"/>
      <c r="G388" s="3"/>
      <c r="H388" s="3"/>
      <c r="I388" s="3"/>
      <c r="J388" s="3"/>
      <c r="K388" s="3"/>
      <c r="L388" s="3"/>
      <c r="M388" s="3"/>
      <c r="N388" s="3"/>
      <c r="O388" s="3"/>
      <c r="P388" s="3"/>
      <c r="Q388" s="3"/>
      <c r="R388" s="5"/>
      <c r="S388" s="5"/>
      <c r="T388" s="5"/>
    </row>
    <row r="389" spans="2:20" x14ac:dyDescent="0.2">
      <c r="B389" s="3"/>
      <c r="C389" s="3"/>
      <c r="D389" s="3"/>
      <c r="E389" s="3"/>
      <c r="F389" s="3"/>
      <c r="G389" s="3"/>
      <c r="H389" s="3"/>
      <c r="I389" s="3"/>
      <c r="J389" s="3"/>
      <c r="K389" s="3"/>
      <c r="L389" s="3"/>
      <c r="M389" s="3"/>
      <c r="N389" s="3"/>
      <c r="O389" s="3"/>
      <c r="P389" s="3"/>
      <c r="Q389" s="3"/>
      <c r="R389" s="5"/>
      <c r="S389" s="5"/>
      <c r="T389" s="5"/>
    </row>
    <row r="390" spans="2:20" x14ac:dyDescent="0.2">
      <c r="B390" s="3"/>
      <c r="C390" s="3"/>
      <c r="D390" s="3"/>
      <c r="E390" s="3"/>
      <c r="F390" s="3"/>
      <c r="G390" s="3"/>
      <c r="H390" s="3"/>
      <c r="I390" s="3"/>
      <c r="J390" s="3"/>
      <c r="K390" s="3"/>
      <c r="L390" s="3"/>
      <c r="M390" s="3"/>
      <c r="N390" s="3"/>
      <c r="O390" s="3"/>
      <c r="P390" s="3"/>
      <c r="Q390" s="3"/>
      <c r="R390" s="5"/>
      <c r="S390" s="5"/>
      <c r="T390" s="5"/>
    </row>
    <row r="391" spans="2:20" x14ac:dyDescent="0.2">
      <c r="B391" s="3"/>
      <c r="C391" s="3"/>
      <c r="D391" s="3"/>
      <c r="E391" s="3"/>
      <c r="F391" s="3"/>
      <c r="G391" s="3"/>
      <c r="H391" s="3"/>
      <c r="I391" s="3"/>
      <c r="J391" s="3"/>
      <c r="K391" s="3"/>
      <c r="L391" s="3"/>
      <c r="M391" s="3"/>
      <c r="N391" s="3"/>
      <c r="O391" s="3"/>
      <c r="P391" s="3"/>
      <c r="Q391" s="3"/>
      <c r="R391" s="5"/>
      <c r="S391" s="5"/>
      <c r="T391" s="5"/>
    </row>
    <row r="392" spans="2:20" x14ac:dyDescent="0.2">
      <c r="B392" s="3"/>
      <c r="C392" s="3"/>
      <c r="D392" s="3"/>
      <c r="E392" s="3"/>
      <c r="F392" s="3"/>
      <c r="G392" s="3"/>
      <c r="H392" s="3"/>
      <c r="I392" s="3"/>
      <c r="J392" s="3"/>
      <c r="K392" s="3"/>
      <c r="L392" s="3"/>
      <c r="M392" s="3"/>
      <c r="N392" s="3"/>
      <c r="O392" s="3"/>
      <c r="P392" s="3"/>
      <c r="Q392" s="3"/>
      <c r="R392" s="5"/>
      <c r="S392" s="5"/>
      <c r="T392" s="5"/>
    </row>
    <row r="393" spans="2:20" x14ac:dyDescent="0.2">
      <c r="B393" s="3"/>
      <c r="C393" s="3"/>
      <c r="D393" s="3"/>
      <c r="E393" s="3"/>
      <c r="F393" s="3"/>
      <c r="G393" s="3"/>
      <c r="H393" s="3"/>
      <c r="I393" s="3"/>
      <c r="J393" s="3"/>
      <c r="K393" s="3"/>
      <c r="L393" s="3"/>
      <c r="M393" s="3"/>
      <c r="N393" s="3"/>
      <c r="O393" s="3"/>
      <c r="P393" s="3"/>
      <c r="Q393" s="3"/>
      <c r="R393" s="5"/>
      <c r="S393" s="5"/>
      <c r="T393" s="5"/>
    </row>
    <row r="394" spans="2:20" x14ac:dyDescent="0.2">
      <c r="B394" s="3"/>
      <c r="C394" s="3"/>
      <c r="D394" s="3"/>
      <c r="E394" s="3"/>
      <c r="F394" s="3"/>
      <c r="G394" s="3"/>
      <c r="H394" s="3"/>
      <c r="I394" s="3"/>
      <c r="J394" s="3"/>
      <c r="K394" s="3"/>
      <c r="L394" s="3"/>
      <c r="M394" s="3"/>
      <c r="N394" s="3"/>
      <c r="O394" s="3"/>
      <c r="P394" s="3"/>
      <c r="Q394" s="3"/>
      <c r="R394" s="5"/>
      <c r="S394" s="5"/>
      <c r="T394" s="5"/>
    </row>
    <row r="395" spans="2:20" x14ac:dyDescent="0.2">
      <c r="B395" s="3"/>
      <c r="C395" s="3"/>
      <c r="D395" s="3"/>
      <c r="E395" s="3"/>
      <c r="F395" s="3"/>
      <c r="G395" s="3"/>
      <c r="H395" s="3"/>
      <c r="I395" s="3"/>
      <c r="J395" s="3"/>
      <c r="K395" s="3"/>
      <c r="L395" s="3"/>
      <c r="M395" s="3"/>
      <c r="N395" s="3"/>
      <c r="O395" s="3"/>
      <c r="P395" s="3"/>
      <c r="Q395" s="3"/>
      <c r="R395" s="5"/>
      <c r="S395" s="5"/>
      <c r="T395" s="5"/>
    </row>
    <row r="396" spans="2:20" x14ac:dyDescent="0.2">
      <c r="B396" s="3"/>
      <c r="C396" s="3"/>
      <c r="D396" s="3"/>
      <c r="E396" s="3"/>
      <c r="F396" s="3"/>
      <c r="G396" s="3"/>
      <c r="H396" s="3"/>
      <c r="I396" s="3"/>
      <c r="J396" s="3"/>
      <c r="K396" s="3"/>
      <c r="L396" s="3"/>
      <c r="M396" s="3"/>
      <c r="N396" s="3"/>
      <c r="O396" s="3"/>
      <c r="P396" s="3"/>
      <c r="Q396" s="3"/>
      <c r="R396" s="5"/>
      <c r="S396" s="5"/>
      <c r="T396" s="5"/>
    </row>
    <row r="397" spans="2:20" x14ac:dyDescent="0.2">
      <c r="B397" s="3"/>
      <c r="C397" s="3"/>
      <c r="D397" s="3"/>
      <c r="E397" s="3"/>
      <c r="F397" s="3"/>
      <c r="G397" s="3"/>
      <c r="H397" s="3"/>
      <c r="I397" s="3"/>
      <c r="J397" s="3"/>
      <c r="K397" s="3"/>
      <c r="L397" s="3"/>
      <c r="M397" s="3"/>
      <c r="N397" s="3"/>
      <c r="O397" s="3"/>
      <c r="P397" s="3"/>
      <c r="Q397" s="3"/>
      <c r="R397" s="5"/>
      <c r="S397" s="5"/>
      <c r="T397" s="5"/>
    </row>
    <row r="398" spans="2:20" x14ac:dyDescent="0.2">
      <c r="B398" s="3"/>
      <c r="C398" s="3"/>
      <c r="D398" s="3"/>
      <c r="E398" s="3"/>
      <c r="F398" s="3"/>
      <c r="G398" s="3"/>
      <c r="H398" s="3"/>
      <c r="I398" s="3"/>
      <c r="J398" s="3"/>
      <c r="K398" s="3"/>
      <c r="L398" s="3"/>
      <c r="M398" s="3"/>
      <c r="N398" s="3"/>
      <c r="O398" s="3"/>
      <c r="P398" s="3"/>
      <c r="Q398" s="3"/>
      <c r="R398" s="5"/>
      <c r="S398" s="5"/>
      <c r="T398" s="5"/>
    </row>
    <row r="399" spans="2:20" x14ac:dyDescent="0.2">
      <c r="B399" s="3"/>
      <c r="C399" s="3"/>
      <c r="D399" s="3"/>
      <c r="E399" s="3"/>
      <c r="F399" s="3"/>
      <c r="G399" s="3"/>
      <c r="H399" s="3"/>
      <c r="I399" s="3"/>
      <c r="J399" s="3"/>
      <c r="K399" s="3"/>
      <c r="L399" s="3"/>
      <c r="M399" s="3"/>
      <c r="N399" s="3"/>
      <c r="O399" s="3"/>
      <c r="P399" s="3"/>
      <c r="Q399" s="3"/>
      <c r="R399" s="5"/>
      <c r="S399" s="5"/>
      <c r="T399" s="5"/>
    </row>
    <row r="400" spans="2:20" x14ac:dyDescent="0.2">
      <c r="B400" s="3"/>
      <c r="C400" s="3"/>
      <c r="D400" s="3"/>
      <c r="E400" s="3"/>
      <c r="F400" s="3"/>
      <c r="G400" s="3"/>
      <c r="H400" s="3"/>
      <c r="I400" s="3"/>
      <c r="J400" s="3"/>
      <c r="K400" s="3"/>
      <c r="L400" s="3"/>
      <c r="M400" s="3"/>
      <c r="N400" s="3"/>
      <c r="O400" s="3"/>
      <c r="P400" s="3"/>
      <c r="Q400" s="3"/>
      <c r="R400" s="5"/>
      <c r="S400" s="5"/>
      <c r="T400" s="5"/>
    </row>
    <row r="401" spans="2:20" x14ac:dyDescent="0.2">
      <c r="B401" s="3"/>
      <c r="C401" s="3"/>
      <c r="D401" s="3"/>
      <c r="E401" s="3"/>
      <c r="F401" s="3"/>
      <c r="G401" s="3"/>
      <c r="H401" s="3"/>
      <c r="I401" s="3"/>
      <c r="J401" s="3"/>
      <c r="K401" s="3"/>
      <c r="L401" s="3"/>
      <c r="M401" s="3"/>
      <c r="N401" s="3"/>
      <c r="O401" s="3"/>
      <c r="P401" s="3"/>
      <c r="Q401" s="3"/>
      <c r="R401" s="5"/>
      <c r="S401" s="5"/>
      <c r="T401" s="5"/>
    </row>
    <row r="402" spans="2:20" x14ac:dyDescent="0.2">
      <c r="B402" s="3"/>
      <c r="C402" s="3"/>
      <c r="D402" s="3"/>
      <c r="E402" s="3"/>
      <c r="F402" s="3"/>
      <c r="G402" s="3"/>
      <c r="H402" s="3"/>
      <c r="I402" s="3"/>
      <c r="J402" s="3"/>
      <c r="K402" s="3"/>
      <c r="L402" s="3"/>
      <c r="M402" s="3"/>
      <c r="N402" s="3"/>
      <c r="O402" s="3"/>
      <c r="P402" s="3"/>
      <c r="Q402" s="3"/>
      <c r="R402" s="5"/>
      <c r="S402" s="5"/>
      <c r="T402" s="5"/>
    </row>
  </sheetData>
  <mergeCells count="32">
    <mergeCell ref="A13:A20"/>
    <mergeCell ref="B14:B15"/>
    <mergeCell ref="S14:S15"/>
    <mergeCell ref="T14:T15"/>
    <mergeCell ref="A22:P22"/>
    <mergeCell ref="Q22:U22"/>
    <mergeCell ref="K12:K15"/>
    <mergeCell ref="L12:L15"/>
    <mergeCell ref="M12:M15"/>
    <mergeCell ref="N12:N15"/>
    <mergeCell ref="O12:O15"/>
    <mergeCell ref="P12:P15"/>
    <mergeCell ref="R11:R15"/>
    <mergeCell ref="S11:S12"/>
    <mergeCell ref="T11:T12"/>
    <mergeCell ref="U11:U15"/>
    <mergeCell ref="E12:E15"/>
    <mergeCell ref="F12:F15"/>
    <mergeCell ref="G12:G15"/>
    <mergeCell ref="H12:H15"/>
    <mergeCell ref="I12:I15"/>
    <mergeCell ref="J12:J15"/>
    <mergeCell ref="A7:T7"/>
    <mergeCell ref="A8:T8"/>
    <mergeCell ref="E9:H10"/>
    <mergeCell ref="I9:S10"/>
    <mergeCell ref="A11:A12"/>
    <mergeCell ref="B11:B12"/>
    <mergeCell ref="C11:C15"/>
    <mergeCell ref="D11:D15"/>
    <mergeCell ref="E11:P11"/>
    <mergeCell ref="Q11:Q1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P1</vt:lpstr>
      <vt:lpstr>P2</vt:lpstr>
      <vt:lpstr>P3</vt:lpstr>
      <vt:lpstr>P4</vt:lpstr>
      <vt:lpstr>P5</vt:lpstr>
      <vt:lpstr>P6</vt:lpstr>
      <vt:lpstr>P7</vt:lpstr>
      <vt:lpstr>P8</vt:lpstr>
      <vt:lpstr>P9</vt:lpstr>
      <vt:lpstr>P10</vt:lpstr>
      <vt:lpstr>P11</vt:lpstr>
    </vt:vector>
  </TitlesOfParts>
  <Company>CONTRALORIA DEPARTAMENTAL DEL VALLE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PLANEACION2</cp:lastModifiedBy>
  <cp:lastPrinted>2018-01-15T21:13:43Z</cp:lastPrinted>
  <dcterms:created xsi:type="dcterms:W3CDTF">2008-06-03T17:16:01Z</dcterms:created>
  <dcterms:modified xsi:type="dcterms:W3CDTF">2018-01-31T19:54:01Z</dcterms:modified>
</cp:coreProperties>
</file>