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F:\OFICINA TIC\PUBLICACIONES EN LA WEB\2021\17-08-2021\"/>
    </mc:Choice>
  </mc:AlternateContent>
  <xr:revisionPtr revIDLastSave="0" documentId="8_{6E8B2C35-190C-47C5-950A-78B16273DE61}" xr6:coauthVersionLast="47" xr6:coauthVersionMax="47" xr10:uidLastSave="{00000000-0000-0000-0000-000000000000}"/>
  <bookViews>
    <workbookView xWindow="-120" yWindow="-120" windowWidth="29040" windowHeight="15840" tabRatio="544" xr2:uid="{00000000-000D-0000-FFFF-FFFF00000000}"/>
  </bookViews>
  <sheets>
    <sheet name="P1" sheetId="16" r:id="rId1"/>
    <sheet name="P2" sheetId="4" r:id="rId2"/>
    <sheet name="P3" sheetId="5" r:id="rId3"/>
    <sheet name="P4" sheetId="6" r:id="rId4"/>
    <sheet name="P5" sheetId="7" r:id="rId5"/>
    <sheet name="P6" sheetId="8" r:id="rId6"/>
    <sheet name="P7" sheetId="9" r:id="rId7"/>
    <sheet name="P8" sheetId="15" r:id="rId8"/>
    <sheet name="P9" sheetId="14" r:id="rId9"/>
    <sheet name="P10" sheetId="10" r:id="rId10"/>
    <sheet name="P11" sheetId="11" r:id="rId11"/>
  </sheets>
  <definedNames>
    <definedName name="_xlnm.Print_Area" localSheetId="0">'P1'!$A$1:$S$31</definedName>
    <definedName name="_xlnm.Print_Area" localSheetId="9">'P10'!$A$1:$S$25</definedName>
    <definedName name="_xlnm.Print_Area" localSheetId="10">'P11'!$A$1:$S$27</definedName>
    <definedName name="_xlnm.Print_Area" localSheetId="1">'P2'!$A$1:$S$28</definedName>
    <definedName name="_xlnm.Print_Area" localSheetId="2">'P3'!$A$1:$S$21</definedName>
    <definedName name="_xlnm.Print_Area" localSheetId="3">'P4'!$A$1:$S$26</definedName>
    <definedName name="_xlnm.Print_Area" localSheetId="4">'P5'!$A$1:$S$30</definedName>
    <definedName name="_xlnm.Print_Area" localSheetId="5">'P6'!$A$1:$S$22</definedName>
    <definedName name="_xlnm.Print_Area" localSheetId="6">'P7'!$A$1:$S$47</definedName>
    <definedName name="_xlnm.Print_Area" localSheetId="7">'P8'!$A$1:$S$28</definedName>
    <definedName name="_xlnm.Print_Area" localSheetId="8">'P9'!$A$1:$S$26</definedName>
    <definedName name="_xlnm.Print_Titles" localSheetId="3">'P4'!$11:$12</definedName>
  </definedNames>
  <calcPr calcId="191029"/>
</workbook>
</file>

<file path=xl/calcChain.xml><?xml version="1.0" encoding="utf-8"?>
<calcChain xmlns="http://schemas.openxmlformats.org/spreadsheetml/2006/main">
  <c r="M23" i="16" l="1"/>
  <c r="M22" i="16"/>
  <c r="M21" i="16"/>
  <c r="M20" i="16"/>
  <c r="M19" i="16"/>
  <c r="M18" i="16"/>
  <c r="M18" i="15" l="1"/>
  <c r="M17" i="15"/>
  <c r="M16" i="15"/>
  <c r="M15" i="15"/>
  <c r="M14" i="15"/>
  <c r="M17" i="14" l="1"/>
  <c r="M15" i="14"/>
  <c r="M14" i="14"/>
  <c r="M21" i="11"/>
  <c r="M20" i="11"/>
  <c r="M19" i="11"/>
  <c r="M18" i="11"/>
  <c r="M17" i="11"/>
  <c r="M16" i="11"/>
  <c r="M15" i="11"/>
  <c r="M18" i="10" l="1"/>
  <c r="M17" i="10"/>
  <c r="M16" i="10"/>
  <c r="M15" i="10"/>
  <c r="M14" i="10"/>
  <c r="M13" i="10"/>
  <c r="M12" i="10"/>
  <c r="M15" i="9" l="1"/>
  <c r="M15" i="8" l="1"/>
  <c r="M14" i="8"/>
  <c r="M13" i="8"/>
  <c r="M12" i="8"/>
  <c r="M11" i="8"/>
  <c r="M10" i="8"/>
  <c r="M25" i="7" l="1"/>
  <c r="M24" i="7"/>
  <c r="M23" i="7"/>
  <c r="M22" i="7"/>
  <c r="M21" i="7"/>
  <c r="M20" i="7"/>
  <c r="M19" i="7"/>
  <c r="M18" i="7"/>
  <c r="M17" i="7"/>
  <c r="M16" i="7"/>
  <c r="M15" i="7"/>
  <c r="M14" i="7"/>
  <c r="M16" i="6" l="1"/>
  <c r="M15" i="6"/>
  <c r="M14" i="6"/>
  <c r="M15" i="5" l="1"/>
  <c r="M14" i="5"/>
  <c r="M13" i="5"/>
  <c r="M21" i="4" l="1"/>
  <c r="M20" i="4"/>
  <c r="M19" i="4"/>
  <c r="M18" i="4"/>
  <c r="M17" i="4"/>
</calcChain>
</file>

<file path=xl/sharedStrings.xml><?xml version="1.0" encoding="utf-8"?>
<sst xmlns="http://schemas.openxmlformats.org/spreadsheetml/2006/main" count="1075" uniqueCount="519">
  <si>
    <t>MAPA DE RIESGOS</t>
  </si>
  <si>
    <t>Firma Responsable de Proceso</t>
  </si>
  <si>
    <t>Fecha</t>
  </si>
  <si>
    <t>CODIGO: M1P1-04</t>
  </si>
  <si>
    <t>Riesgo</t>
  </si>
  <si>
    <t>Impacto</t>
  </si>
  <si>
    <t>Evaluación del Riesgo</t>
  </si>
  <si>
    <t>Controles Existentes</t>
  </si>
  <si>
    <t>Valoración del Riesgo</t>
  </si>
  <si>
    <t>Opciones Manejo</t>
  </si>
  <si>
    <t>Acciones</t>
  </si>
  <si>
    <t>Cronograma</t>
  </si>
  <si>
    <t>155- 34</t>
  </si>
  <si>
    <t>ANEXO 03</t>
  </si>
  <si>
    <t>A=25E</t>
  </si>
  <si>
    <t>Reducir el riesgo</t>
  </si>
  <si>
    <t>VERSION: 9.0</t>
  </si>
  <si>
    <t>Esta documentada</t>
  </si>
  <si>
    <t>Ha sido Efectiva</t>
  </si>
  <si>
    <t>Informe de Seguimiento Control interno Favorable</t>
  </si>
  <si>
    <t>Esta definido responsable de Control y Monitoreo</t>
  </si>
  <si>
    <t>Concentración de autoridad o exceso de poder [Corrupción]</t>
  </si>
  <si>
    <t>E=75</t>
  </si>
  <si>
    <t>Permanente</t>
  </si>
  <si>
    <r>
      <t xml:space="preserve">PROCESO: </t>
    </r>
    <r>
      <rPr>
        <sz val="8"/>
        <rFont val="Arial"/>
        <family val="2"/>
      </rPr>
      <t>PLANEACIÓN Y DIRECCIONAMIENTO GERENCIAL</t>
    </r>
  </si>
  <si>
    <t>Contralor
Responsables de Proceso
Funcionarios</t>
  </si>
  <si>
    <t>Jefe Oficina de Planeación y funcionarios adscritos.</t>
  </si>
  <si>
    <t>A=25</t>
  </si>
  <si>
    <t>Evento que materializa el riesgo</t>
  </si>
  <si>
    <t>Cuando en una vigencia el P. E se cumpla en una cifra inferior al 80%</t>
  </si>
  <si>
    <t>Cuando se demuestre el hecho</t>
  </si>
  <si>
    <t>Contralor Departamental</t>
  </si>
  <si>
    <t>Metas no cumplidas a causa del riesgo.</t>
  </si>
  <si>
    <r>
      <t>RESPONSABLE DEL PROCESO:</t>
    </r>
    <r>
      <rPr>
        <sz val="8"/>
        <rFont val="Arial"/>
        <family val="2"/>
      </rPr>
      <t xml:space="preserve"> JEFE OFICINA  DE PLANEACIÓN</t>
    </r>
  </si>
  <si>
    <t>E=100</t>
  </si>
  <si>
    <t>E75</t>
  </si>
  <si>
    <t>Subcontralor
Sustanciadores PASF</t>
  </si>
  <si>
    <t>Trimestral</t>
  </si>
  <si>
    <t>Probabilidad</t>
  </si>
  <si>
    <t>Valoración de los Controles</t>
  </si>
  <si>
    <t>Responsables</t>
  </si>
  <si>
    <t>Herramienta para Control</t>
  </si>
  <si>
    <t>Control y Monitoreo en Términos establecidos</t>
  </si>
  <si>
    <t>Total Valoración</t>
  </si>
  <si>
    <t>Diciembre</t>
  </si>
  <si>
    <t>Dificultades operativas por cambio de  administración y COVID 19</t>
  </si>
  <si>
    <t>*Entrega adecuada de puestos de trabajo.
Inducción general y especifica oportuna y de calidad.
*Aislamiento preventivo
*Establecer métodos adecuados para trabajo Remoto
*Medidas de Bioseguridad para trabajo presencial</t>
  </si>
  <si>
    <t>*Ordenar aislamiento preventivo
*definir las formas adecuadas de trabajo remoto
*antes de reintegro a trabajo presencial implementar las medidas de bioseguridad respectivas.
*Proteger la integridad de los funcionarios de mayor riesgo</t>
  </si>
  <si>
    <t>Prescripción PASF</t>
  </si>
  <si>
    <t>A=45</t>
  </si>
  <si>
    <t>B=10</t>
  </si>
  <si>
    <t>Contralor
Responsables de Proceso
Funcionarios</t>
  </si>
  <si>
    <t>120- 34</t>
  </si>
  <si>
    <t>Probabiidad</t>
  </si>
  <si>
    <t>Valoracion de los Controles</t>
  </si>
  <si>
    <t>Evento que lo materializa</t>
  </si>
  <si>
    <t>Herramineta para Control</t>
  </si>
  <si>
    <t>Control y Monitoreo en Terminos establecidos</t>
  </si>
  <si>
    <t>Total Valoracion</t>
  </si>
  <si>
    <t>Rendicion en línea a la AGR mensual de la Contratación y anual de la representación judicial,   con correcciones por requerimiento posterior</t>
  </si>
  <si>
    <t xml:space="preserve">1. Procedimiento para rendicion de la cuenta a la AGR
2. Directrices del Contralor para la rendicion oportuna y con calidad de la cuenta. 
3. Resolución 053 de 2013 por la cual se designa los funcionarios responsables de la rendición de cuentas a la AGR. </t>
  </si>
  <si>
    <t xml:space="preserve">1. Validación y verificación de la información rendida, entre procesos. 
2. Diligenciamiento de actas de verificación. (por la oficina de planeación).                                 3. Verificación por parte de la oficina juridica de la información reportada (autocontrol).                 </t>
  </si>
  <si>
    <t xml:space="preserve">
Responsables de Procesos.
 </t>
  </si>
  <si>
    <t xml:space="preserve">Mensual de la contratación y anual de la representación judicial </t>
  </si>
  <si>
    <t>Cuando el requermiento implique una correccion a la informacion rendida</t>
  </si>
  <si>
    <t xml:space="preserve">Actuaciones administrativas contrarias al ordenamiento juridico y extemporanidad en su emision. </t>
  </si>
  <si>
    <t xml:space="preserve">1. Procedimiento Conceptos Juridicos (internos, externos, calamidad publica y/o urgencia manifiesta)
2. Procedimiento de Contratación                      3. Procedimiento respuesta derechos de petición.                                                              </t>
  </si>
  <si>
    <t xml:space="preserve">Reducir el Riesgo </t>
  </si>
  <si>
    <t>1. cumplimiento de los procedimientos de control.           2. suscripcion a una plataforma que permita la actualización juridica por parte de los funcionarios de la contraloria.                    3. Gestionar  y participar de capacitaciones orientadas a la actualización juridica.                 4. circulos de mejoramiento, boletines juridicos.</t>
  </si>
  <si>
    <t>Oficina Jurídica</t>
  </si>
  <si>
    <t xml:space="preserve">
Permanente.               </t>
  </si>
  <si>
    <t>Cuando se detecte que un concepto jurídico o cualquier otra actuación administrativa se  fundamentó en hechos inexistentes o fue interpretado indebidamente, cuando se de respuesta de los mismos de forma extemporanea (de acuerdo a la norma vigente)</t>
  </si>
  <si>
    <t xml:space="preserve">Falta de intervención en las distintas etapas procesales,  no disponer de  información completa y oportuna por parte del funcionario responsable para ejercer la debida defensa de la entidad, o no vinculación de la Entidad al proceso judidical por falta de personería. </t>
  </si>
  <si>
    <t>E=50</t>
  </si>
  <si>
    <t>Procedimiento Representación Judicial</t>
  </si>
  <si>
    <t>Reducir el Riesgo</t>
  </si>
  <si>
    <t xml:space="preserve">1. Monitoreo de procesos en la página oficial de la Rama Judicial y visitas periodicas a los juzgados.                                    2. Impartir por parte del Comité de conciliación de la Entidad, la obligación a todos los directivos de coadyudar con la oficina jurídica en el logro efectivo de la representación judicial y extrajudicial, brindando la información oportuna requerida por la oficina y que sean de su conocimiento.                               3. Trámite oportuno de documentos de apoderamiento y representación judicial.          </t>
  </si>
  <si>
    <t>1. Cuando en la providencia el Juez consigna que la Entidad no se pronunció o lo  hizo extemporaneamente.  Cuando la Dependencia que dió orígen a la demanda no aporta el material probatorio entorpeciendo la oportuna labor de fedensa judicial, o cuando el juez no legitima a la entidad en la causa como parte del proceso.</t>
  </si>
  <si>
    <t xml:space="preserve">No disponer de  información precontractual completa (analisis del mercado, la necesidad y estudios previos) y de forma oportuna por parte del funcionario responsable para dar  inicio al procedimiento contractual y satisfacer la necesidad de la Contraloria; no publicar en debida forma y oportuna la información requerida en los procesos de contratacion de conformidad a la normatividad vigente. </t>
  </si>
  <si>
    <t>15L</t>
  </si>
  <si>
    <t>Procediemiento de Contratacion</t>
  </si>
  <si>
    <t xml:space="preserve"> Reducir el Riesgo</t>
  </si>
  <si>
    <t>1. Trámitar de forma oportuna y completa los anexos de la contratación.                                 2. Desde la oficina Juridica se impartirán directrices relacionadas con los procesos de contratación y la publicación de los documentos que hacen parte del proceso.                                   3. Asi mismo se requerirá para los funcionarios que hacen parte del proceso de contratación capacitaciones al respecto.</t>
  </si>
  <si>
    <t xml:space="preserve">1. Quien solicta el servicio o bien a contratar,  no es claro en lla necesidad a satisfacer, no diligencia en debida forma y oprotuna los requerimiento contenidos en el anexo  de contratación, generando una contratación que no satisface la necesidad de la contraloria o por un precio diferente al mercado o de mala calidad.  2. que por la  no publicación de los docuemntos del proceso contractual se genere un proceso disciplinario o violacion al principio de publicidad. </t>
  </si>
  <si>
    <t xml:space="preserve"> Favorecimiento a terceros en actuaciones judiciales, extrajudiciales,  administrativas en contra de la ley e intereses de la CDVC</t>
  </si>
  <si>
    <t xml:space="preserve"> E=50</t>
  </si>
  <si>
    <t>1. Procediemiento de Representacion Judicial.                                                        2. Procedimiento Contractual                      3. Procedimiento Conceptos Juridicos (internos, externos, calamidad publica y/o urgencia manifiesta)</t>
  </si>
  <si>
    <t>1. Cumplir con los porcedimientos establecidos por la Contraloria.                        2. Las actuaciones de la Oficina Juridica sean conforme a derecho, a la Constitucion y la Ley</t>
  </si>
  <si>
    <t>Oficina Juridica</t>
  </si>
  <si>
    <t>Mediante Fallo o providencia proferida por autoridad competente que lo declare responsable.</t>
  </si>
  <si>
    <t xml:space="preserve"> </t>
  </si>
  <si>
    <t>125- 34</t>
  </si>
  <si>
    <t>Rsponsables</t>
  </si>
  <si>
    <t>Imagen negativa de la Contraloria Departamental del Valle del Cauca</t>
  </si>
  <si>
    <t xml:space="preserve">1. Monitoreo permanente de los principales medios de comunicación y redes sociales para detectar alertas tempranas. 
2. Comunicación continua y fluída con los medios de comunicación.
3. Rendicion de cuentas anual a la comunidad.
4. Actualización permanente de la
web, así como de los demás medios de comunicación de la Entidad.
</t>
  </si>
  <si>
    <t>A=50</t>
  </si>
  <si>
    <t>Reducir y/o Asumir el riesgo</t>
  </si>
  <si>
    <t xml:space="preserve">Continuar con los controles aplicados hasta la fecha.
</t>
  </si>
  <si>
    <t xml:space="preserve">Dirección operativa comunicaciones y participacion ciudadana.
Profesional del área de comunicaciones y prensa
</t>
  </si>
  <si>
    <t>Cuando suceda el evento que incida de forma negativa en la imagen de la entidad</t>
  </si>
  <si>
    <t>Divulgación de información errada o imprecisa a los cliente internos, externos o partes interesadas.</t>
  </si>
  <si>
    <t xml:space="preserve">Procedimiento M1P3-01
</t>
  </si>
  <si>
    <t>Seguir directriz de revisión de la información dada por el Contralor: responsable del proceso que genera la información, Director de comunicaciones y participación ciudadana y Contralor.</t>
  </si>
  <si>
    <t>Dirección  para comunicaciones y participacion ciudadana.
Profesional del área de comunicaciones y prensa</t>
  </si>
  <si>
    <t>cuando se detecte error en la infoemacion difundida</t>
  </si>
  <si>
    <t>Ocultar y/o manipular la información al interior y al exterior de la Entidad [Corrupción]</t>
  </si>
  <si>
    <t>Procedimienos del proceso.
Estatuto Anticorrupcion
Ley 1712 de 2014</t>
  </si>
  <si>
    <t>Evitar El Riesgo</t>
  </si>
  <si>
    <t xml:space="preserve">En la Entidad se elaboran los boletines de prensa con base en los informes finales de las Auditorías que se ponen a disposición de la ciudadanía. </t>
  </si>
  <si>
    <t>Profesional adscrito a la D O C P C</t>
  </si>
  <si>
    <t>140- 34</t>
  </si>
  <si>
    <t>Rendicion en línea a la AGR,   con correcciones posteriores</t>
  </si>
  <si>
    <t>E=80</t>
  </si>
  <si>
    <t xml:space="preserve">Procedimiento para rendicion de la cuenta a la AGR
Directrices del Contralor para la rendicion oportuna y con calidad de la cuenta. 
Resolución 053 de 2013 por la cual se designa los funcionarios responsables de la rendición de cuentas a la AGR. </t>
  </si>
  <si>
    <t>E=60</t>
  </si>
  <si>
    <t>Evitar el riesgo</t>
  </si>
  <si>
    <t xml:space="preserve">Validación de la información rendida, entre procesos
Diligenciamiento de actas de verificación. </t>
  </si>
  <si>
    <t>Enero, Febrero y Julio</t>
  </si>
  <si>
    <t>Cuando el requermiento implique una correccion de fondo a la informacion rendida</t>
  </si>
  <si>
    <t>No conocer la percepcion del cliente frente a la labor desarrollada por la CDVC</t>
  </si>
  <si>
    <t xml:space="preserve">1. Procedimiento encuestas de satisfaccion.
2. Divulgación de la Gestión de la Contraloria.
3. Capacitación externa realizadas a la comunidad.
4. Publicacion en pagina web del resultado de la atencion de las denuncias.                             </t>
  </si>
  <si>
    <t>M=15</t>
  </si>
  <si>
    <t xml:space="preserve">Realizar seguimiento y trazabalidad a las encuestas realizadas por la CDVC
Notificar  vía correo electrónico a los responsables de procesos involucrados con observaciones y/o sugerencias, los resultados del informe anual de satisfacción de los clientes, para retroalimentar el proceso.                  </t>
  </si>
  <si>
    <t>Director Operativo de  Participación Ciudadana.</t>
  </si>
  <si>
    <t xml:space="preserve">Cuando el numero de encuestas diligenciadas sea menor al 30% de la muestra definida, teniendo en cuenta que para las denuncias, se tomaran las que tengan datos de contacto. </t>
  </si>
  <si>
    <t>Falta de oportunidad  en el trámite y respuesta de las denuncias.</t>
  </si>
  <si>
    <t>E=125</t>
  </si>
  <si>
    <t xml:space="preserve">1. Procedimiento de tramite de denuncias.
2. Informe vencimiento DC. 
3. Indicador para seguimiento y medición.
</t>
  </si>
  <si>
    <t xml:space="preserve">
1. Cumplir con los terminos definidos en el procedimiento. 
2. Revisar el informe de vencimientos de las DC.
3. Solicitar apoyo de personal a otras dependencias. 
</t>
  </si>
  <si>
    <t>Cuando las denuncias atendidas superen los 6 meses.</t>
  </si>
  <si>
    <t>No se estimula  la presencia de la ciudadanía en la vigilancia o acompañamiento de las actividades de la entidad, de manera tendenciosa [Riegos de Corrupción].</t>
  </si>
  <si>
    <t>A=40</t>
  </si>
  <si>
    <t>1. Plan  Anticorrupcion y de atención al ciudadano.
2. Plan de Participación Ciudadana.
3. Auditorias Articuladas.</t>
  </si>
  <si>
    <t>B=20</t>
  </si>
  <si>
    <r>
      <t>1. Convocar a la comunidad a participar de los procesos articulados.          
2. Capacitacion</t>
    </r>
    <r>
      <rPr>
        <b/>
        <sz val="8"/>
        <rFont val="Arial"/>
        <family val="2"/>
      </rPr>
      <t xml:space="preserve"> </t>
    </r>
    <r>
      <rPr>
        <sz val="8"/>
        <rFont val="Arial"/>
        <family val="2"/>
      </rPr>
      <t>a la comunidad en relacion con los mecanismos de participacion ciudadana existentes en Colombia, mediante los cuales ellos pueden pronunciarse y/o solicitar informacion a las entidades publicas.</t>
    </r>
  </si>
  <si>
    <t>Director Operativo de  Participación Ciudadana,   y Subdirector Operativo Escuela de Capacitación.</t>
  </si>
  <si>
    <t>Cuando se demuestre el hecho.</t>
  </si>
  <si>
    <t>No.</t>
  </si>
  <si>
    <t>Rendicion en línea a la AGR, con correcciones por requerimientos posterior</t>
  </si>
  <si>
    <t xml:space="preserve">1. Validación de la información rendida, entre procesos
2. Diligenciamiento de actas de verificación. </t>
  </si>
  <si>
    <t>1. Directores y Subdirectores adscritos al proceso de Control Fiscal.
2. Funcionarios Delegados para la rendición de la cuenta a la AGR</t>
  </si>
  <si>
    <t>Cuando la Observación de la AGR, implique modificación en los formatos rendidos</t>
  </si>
  <si>
    <t xml:space="preserve">El  Plan de Vigilancia Fiscal - PVF no refleja la prioridad de los sujetos que deben auditar. </t>
  </si>
  <si>
    <t>1. Validación de la Matriz Consolidada de Criterios de Riesgo Fiscal 
2. Linemientos elaboración del PVF</t>
  </si>
  <si>
    <t>M=30</t>
  </si>
  <si>
    <t>1. Realizar con los subdirectores retroalimentacion de cómo diligenciar correctamente la Matriz de Criterios de Riesgo Fiscal, para la elaboracion del PVF.
2. Verificar la consolidacion de la Matriz de Criterios de Riesgo Fiscal a través de una lista de chequeo</t>
  </si>
  <si>
    <t>Directores y Subdirectores Proceso de Control Fiscal</t>
  </si>
  <si>
    <t>Se realiza en el segundo semestre de cada año</t>
  </si>
  <si>
    <t>Cuando no se diligencie la matriz consolidada de criterios de riesgo fiscal acorde a la información real  y no se tenga en cuenta las directrices establecidaspor la alta dirección para la elaboración del PVF</t>
  </si>
  <si>
    <t>No cumplir con la meta programada en el PVF en el número de auditorías y en el tiempo para realizarlas.</t>
  </si>
  <si>
    <t>1. Identificar los perfiles profesionales para la conformación de equipos auditores.
2. Estimar los recursos Físicos y Económicos para el cumplimiento del PVF.
3. Subcomité de Control Fiscal</t>
  </si>
  <si>
    <t>Solicitar el personal idóneo y necesario para conformación de equipos auditores.
Solicitar los recursos fisicos y económicos para el cumplimiento del PVF</t>
  </si>
  <si>
    <t xml:space="preserve">1- Director Operativo Control Fiscal.
2- Director (a) Administrativa de Gestión Humana y Financiera
3-  SubdirectoresOperativos y Técnicos adscritos al proceso de Control Fiscal
</t>
  </si>
  <si>
    <t>Enero a Dicmebre</t>
  </si>
  <si>
    <t>Incumplimiento de la meta establecida en la programamción del PVF</t>
  </si>
  <si>
    <t>Liberación de informes sin el cumplimiento de los requisitos establecidos en las normas y métodos para el ejercicio del control fiscal, en especial la Guía de Auditoría de la Contraloría Departamental del Valle del Cauca - GACDVC.</t>
  </si>
  <si>
    <t xml:space="preserve">1. Informes con el cumplimiento de los requisitos establecidos en las normas y métodos para el ejercicio del control fiscal, en especial la Guía de Auditoría de la Contraloría Departamental del Valle del Cauca - GACDVC.
2.  Procedimiento de Producto No Conforme.                                                         
3. Revisión de informes  por parte de los Coordinadores de Auditoria
4. Hallazgos conformados debidamente
5. Comité de Calidad
6. Analisis de derechos de contradicción sustentados 
7. Revisión de informes finales por la DOCF y el Despacho del Contralor
8. Plan de Calidad Micro </t>
  </si>
  <si>
    <t xml:space="preserve">1. Revision por parte del coordinador de la auditoría del informe preliminar y final 
2. Seguimiento al Plan de Calidad Micro a través de mesas de trabajo.
3. Revisión del Comité de Calidad del proceso auditor  para la conformidad del informe.
4. Revisión por parte de Dirección Operativa de Control Fiscal y del Despacho del Contralor de los informes finales.    
                                                                                                                                                                                                                         </t>
  </si>
  <si>
    <t>1. Directores y Subdirectores Proceso de Control Fiscal
2. Comité de calidad del proceso auditor</t>
  </si>
  <si>
    <t>De acuerdo a las fechas de ejecucion del PVF</t>
  </si>
  <si>
    <t>Cuando se reciba un reclamo por parte del cliente, fundamentado en el incumplimiento de normas o métodos para el ejercicio del control fiscal con respuesta positiva al reclamo que conlleve a la modificacion del informe final.(sujeto de control)</t>
  </si>
  <si>
    <t>Inadecuada conformacion de hallazgos</t>
  </si>
  <si>
    <t xml:space="preserve">
1.  Manual de directrices para la conformación de hallazgos.
2. Revisión de la estructuración de los hallazgos por parte de los Coordinadores de Auditoría.                               
3. Control del Comité de Calidad 
4.  Productos no conformes</t>
  </si>
  <si>
    <t>Evitar el Riesgo</t>
  </si>
  <si>
    <t>1. Verificación de la debida conformación de hallazgos 
Evaluación de la indebida conformacion de hallazgos a través del indicador "Porcentaje Devolución de hallazgos de Resp. Fiscal".</t>
  </si>
  <si>
    <t>Directores, Subdirectores y equipos auditores del al proceso de control fiscal</t>
  </si>
  <si>
    <t>En la ejecucion del  proceso auditor</t>
  </si>
  <si>
    <t>Cuando los hallazgos trasladados a Responsabilidad Fiscal sean devueltos</t>
  </si>
  <si>
    <t>Incumplimiento de la meta programada en el PVF en el número de auditorías especiales en temas de medio ambiente.</t>
  </si>
  <si>
    <t>1. Identificar y estimar  los requerimientos de recursos físicos, financieros, tecnológicos y de talento humano  para cumplir los objetivos del PVF.
2. Programacion PVF de la vigencia
3. Plan de Acción
4. Subcomité de Control Fiscal</t>
  </si>
  <si>
    <t>1.  Solicitar por oficio a la Dirección o Subdirección competente, el requerimiento de recursos  físicos, financieros, tecnológicos y de talento humano identificados.
2. Seguimiento al Plan de Acción en las actividades relacionadas con la Dirección Técnica de Recursos Naturales y Medio Ambiente.</t>
  </si>
  <si>
    <t>1. Director Operativo de Control Fiscal
2. Director Técnico de Recursos Naturales y Medio Ambiente.
3. Funcionarios adscritos a la DTRNMA</t>
  </si>
  <si>
    <t>De acuerdo a las fechas de ejecucion del PVF.</t>
  </si>
  <si>
    <t xml:space="preserve">Incumplimiento de la meta establecida en la programación del PVF y el Plan de acción </t>
  </si>
  <si>
    <t>Fallas técnicas en las plataformas de rendición, que afecten  la rendición por parte de los Sujetos de Control, en los tiempos establecidos.</t>
  </si>
  <si>
    <t>1. Resoluciones vigentes
2. Identificación de fallas técnicas a través de canales de comunicación con los sujetos de control.
3. Seguimiento a los reportes de fallas.</t>
  </si>
  <si>
    <t>Asumir el riesgo</t>
  </si>
  <si>
    <t>1. Atención permanente en los canales, (chat, mail, portal y en oficina)
2. Acceso permanente al Software por parte del funcionario enlace con el usuario para atención de requerimientos que permten detectar posibles fallas en el aplicativo.</t>
  </si>
  <si>
    <t>Funcionario adscrito a la Dirección Operativa de Control Fiscal
Subdirección Técnica de Recursos Informáticos</t>
  </si>
  <si>
    <t>Todo el año</t>
  </si>
  <si>
    <t>Cuando una falla tecnica impida a los sujetos de control cumplir con los terminos establecidos en la Resolución Reglamentaria de rendición de la cuenta (Calendario de rendición)</t>
  </si>
  <si>
    <t>Decisiones ajustadas a Intereses Particulares [Corrupción]</t>
  </si>
  <si>
    <t>1.- Estatuto Anticorrupcion                       
2.-Monitoreo al proceso auditor              
3. Aplicación del código de ética 
4.Acción Disciplinaria</t>
  </si>
  <si>
    <t>B=15</t>
  </si>
  <si>
    <t>Asumir el Riesgo</t>
  </si>
  <si>
    <t>1. Elaboración del PVF a través de la Matriz de criterio de riesgo de control fiscal y cartilla del PVF
2. Seguimiento a la aplicación de los procedimientos del proceso.
3. Difusión y retroalimentación permanente del código de ética.</t>
  </si>
  <si>
    <t>1. Contralor Departamental
2. Funcionarios del Proceso de Control Fiscal</t>
  </si>
  <si>
    <t>Cuando se falle un proceso discriplinario en contra de un funcionario, por toma de decisiones ajustadas a intereses particulares.</t>
  </si>
  <si>
    <t>Tráfico de Influencias [Corrupción]</t>
  </si>
  <si>
    <t>1.- Estatuto Anticorrupcion                      
 2.-Monitoreo al proceso auditor              
3. Aplicación del código de ética 
4.Acción Disciplinaria</t>
  </si>
  <si>
    <t>Cuando se falle un proceso discriplinario en contra de un funcionario, por tráfico de influencias.</t>
  </si>
  <si>
    <t>Inhabilidades e Incompatibilidades [Corrupción]</t>
  </si>
  <si>
    <t>Cuando se falle un proceso discriplinario en contra de un funcionario, por no haber declarado inhabilidad o incompatibilidad por parte de éstos en el desarrollo de sus funciones.</t>
  </si>
  <si>
    <t>Extralimitación de Funciones [Corrupción]</t>
  </si>
  <si>
    <t>Cuando se falle un proceso discriplinario en contra de un funcionario, por extralimitación de funciones de los funcionarios del proceso</t>
  </si>
  <si>
    <t>Amiguismo y clientelismo (pérdida de independencia) [Corrupción]</t>
  </si>
  <si>
    <t>Cuando se falle un proceso discriplinario en contra de un funcionario, por demostrarse amigismo y clientelismo en las funciones desempeñadas.</t>
  </si>
  <si>
    <t>130- 34</t>
  </si>
  <si>
    <t>135- 34</t>
  </si>
  <si>
    <t>1, Rendicion en línea a la AGR,   con correcciones por requerimiento posterior</t>
  </si>
  <si>
    <t>M=20</t>
  </si>
  <si>
    <t>2. No realizar la circularización y  no registrar las medidas cautelares.</t>
  </si>
  <si>
    <t>A=20</t>
  </si>
  <si>
    <t>3. Prescripción en  los procesos de Responsabilidad Fiscal.</t>
  </si>
  <si>
    <t>Subdirector Operativo de Investigaciones Fiscales, Funcionarios sustanciadores abscritos a la Subdirección de Investigaciones Fiscales</t>
  </si>
  <si>
    <t xml:space="preserve">cumplidos los 5 años  de la fecha de la  Apertura del Proceso de Responsabilidad Fiscal no se haya proferido  la decisión de fondo. </t>
  </si>
  <si>
    <t>4. Perdida de fuerza ejecutoria en los procesos de cobro coactivo.</t>
  </si>
  <si>
    <t>Subdirector de Jurisdicción Coactiva Funcionarios adscritos a la Subdirección de Jurisdicción Coactiva</t>
  </si>
  <si>
    <t xml:space="preserve"> cumplidos 5 años contados desde la ejecutoria del acto administrativo que sirve de título ejecutivo, no se haya proferido y notificado en su debida forma  el mandamiento de pago</t>
  </si>
  <si>
    <t>5. Fallos amañados [Corrupción]</t>
  </si>
  <si>
    <t xml:space="preserve">  En la subdirección Operativa de investigaciones fiscales revisión a las decisiones proferidas por los sustanciadores, y en la Dirección de responsabilidad fiscal    verificación de las decisiones en la primera instancia y en el grado de consulta.                                           </t>
  </si>
  <si>
    <t xml:space="preserve">Subdirector Operativo de Investigaciones Fiscales                       Director Operativo de Responsabilidad Fiscal            </t>
  </si>
  <si>
    <t>Verificación de las decisión en las primera instancia y en el grado de consulta.</t>
  </si>
  <si>
    <t>Cuando se pruebe el hecho</t>
  </si>
  <si>
    <t>6. Dilatacion de los procesos con el propósito de obtener el vencimiento de términos o la prescripción del mismo [Corrupción]</t>
  </si>
  <si>
    <t xml:space="preserve">                 Subdirector Operativo de Investigaciones Fiscales Funcionarios sustanciadores abscritos a la Subdirección de Investigaciones Fiscales</t>
  </si>
  <si>
    <t>115- 34</t>
  </si>
  <si>
    <t>Evento que Materializa el riesgo</t>
  </si>
  <si>
    <t>Rendicion en línea a la AGR,   con correcciones por requerimiento posterior</t>
  </si>
  <si>
    <t xml:space="preserve">Procedimiento para rendicion de la cuenta a la AGR
Directrices del Contralor para la rendicion oportuna y con calidad de la cuenta. 
Resolución 053 de 2013 por la cual se designa los funcionarios responsables de la rendición de cuentas a la AGR. </t>
  </si>
  <si>
    <t xml:space="preserve">1. Validación de la información rendida, entre procesos
2. Diligenciamiento de actas de verificación. </t>
  </si>
  <si>
    <t>Cuando el requermiento imlpique una correccion a la informacion rendida</t>
  </si>
  <si>
    <t>Desactualización normativa y conceptual de los funcionarios de la entidad en temas solicitados</t>
  </si>
  <si>
    <t xml:space="preserve">Plan Institucional de Formacion y Capacitacion de los funcionarios 
</t>
  </si>
  <si>
    <t>1. Ejecutar el Plan Institucional de Formación y Capacitación 
2. Verificar la asistencia a las capacitaciones
3. Reportar a la Oficina de Control Disciplinario  de funcionarios que no asistan a capacitación 
4. Evaluar el impacto de las capacitaciones pr parte del funcionario y del jefe inmediato</t>
  </si>
  <si>
    <t>Subidirecor Administrativo Escuela de Capacitacion  
Director Administrativo de Gestión Humana y Financiera</t>
  </si>
  <si>
    <t>Pemanente</t>
  </si>
  <si>
    <t>Cuando se evidencie un error por desconocimiento normativo y que no sea suceptible de corrección</t>
  </si>
  <si>
    <t>Liquidacion irregular de la nómina</t>
  </si>
  <si>
    <t>Procedimiento de nómina y prestaciones sociales
Revisión previa de la nomina
Verificacion y comparacion de las novedades reportadas
Plan de seguimiento períodico de datos Oficina TIC
Plan de Seguridad Digital Oficina TIC
Soporte tenológico  aplicativo Sysman</t>
  </si>
  <si>
    <t>1. Definir e implementar políticas de gestión del talento humano
2. Establecer controles para reportar oportunamente situaciones administrativas y novedades de personal
3. Solicitar al proveedor del aplicativo la parametrización del sistema conforme a las necesidades particulares de la CDVC cuando se requiera
4. Evaluar el acceso para consulta al aplicativo SYSMAN a  servidores públicos del proceso
5. Capacitar en actualización de normatividad aplicable al procedimiento para todos los funcionarios de la Subdirección Administrativa de Prestaciones Sociales y Nómina
6. Solicitar el mantenimiento periódico del aplicativo
7. Autocontrol</t>
  </si>
  <si>
    <t>Contralor Departamental (1 y 5)
Director Administrativo de Gestión Humana y Financiera (2 y 5)
Subdirector Administrativo de Prestaciones Sociales y Nómina (1, 3, 4, 6, 7)
Jefe Oficina TIC
Subdirector Administrativo Escuela de Capacitación (5)</t>
  </si>
  <si>
    <t xml:space="preserve">1. Agosto-septiembre de 2020
2. Agosto-septiembre de 2020
3. Permanente
4. Agosto-diciembre de 2020
5. Agosto-diciembre de 2020
6. Permanente
7. Permanente
</t>
  </si>
  <si>
    <t>Cuando se liquide irregularmente la nómina y no sea suceptible de corrección</t>
  </si>
  <si>
    <t>Información inexacta para el cálculo actuarial del Departamento (Corrupción)</t>
  </si>
  <si>
    <t xml:space="preserve">Procedimiento de nómina y prestaciones sociales
Reuniones de seguimiento con el equipo de trabajo central.
Programación anual de actividades por parte del equipo de trabajo de la Subdirección Administrativa de Prestaciones Sociales y Nómina
</t>
  </si>
  <si>
    <t>1. Capacitacion y retroalimentación frecuente con los agentes regionales a los funcionarios que se designen.
2. Contruir preocedimiento Pasivo Pensional
3. Efectuar capacitaciones en temas generales de Pasivocol y pasivo pensional 
4. Articular proyectos CETIL –PASIVOCOL –CALIDAD DE INFORMACION
5. Articular actividades del nuevo procedimiento de la CDVC con el procedimiento de pasivo pensional de la Gobernación</t>
  </si>
  <si>
    <t>Contralor Departamental  (1, 3, 4 y 5)
Director Administrativo de Gestión Humana y Financiera  (1, 3, 4 y 5)
Subdirector Administrativo de Prestaciones Sociales y Nómina (1, 2, 3 4 y 5)</t>
  </si>
  <si>
    <t>Agosto-diciembre 2020</t>
  </si>
  <si>
    <t>Cuando la información para el cálculo actuarial del Departamento no sea exacta</t>
  </si>
  <si>
    <t>Liquidación errónea de prestaciones sociales</t>
  </si>
  <si>
    <t>A=60</t>
  </si>
  <si>
    <t xml:space="preserve">Procedimiento de Prestaciones Sociales y Nómina
Controles internos de cesantías retroactivas </t>
  </si>
  <si>
    <t>1. Establecer controles para reportar oportunamente desvinculaciones de funcionarios
2. Capacitar en actualización de normatividad aplicable al procedimiento parta todos los funcionarios de la Subdirección Administrativa de Prestaciones Sociales y Nómina
3. Actualizar el Procedimiento de Prestaciones Sociales y Nóminas estableciendo actividades que se requieran y más controles
4. Autocontrol</t>
  </si>
  <si>
    <t>Contralor Departamental (2)
Director Administrativo de Gestión Humana y Financiera (1 y 2)
Subdirector Administrativo de Prestaciones Sociales y Nómina (2, 3 y 4 )
Subdirector Administrativo Escuela de Capacitación (2)</t>
  </si>
  <si>
    <t xml:space="preserve">1. Agosto-diciembre de 2020
2. Agosto-diciembre de 2020
3.Agosto-septiembre de 2020
4. Permanente
</t>
  </si>
  <si>
    <t>Cuando se liquide de manera errónea las prestaciones sociales  y no sea suceptible de corrección</t>
  </si>
  <si>
    <t>Errores en las certificaciones laborales Expedidas</t>
  </si>
  <si>
    <t>Procedimiento de Prestaciones Sociales y Nómina</t>
  </si>
  <si>
    <t>1. Crear grupo de Historias Laborales para el proceso de reconstrucción y completitud de expedientes.
2. Actualizar  procedimiento de Administración del Talento Humano para el manejo de historias laborales y suministro de información.
3. Dar continuidad al proceso de digitalización de historias laborales e información de salario.
4. Actualizar el inventario de historias laborales y de la base de datos de la información laboral del personal retirado.
5. Capacitar a los responsables de elaborar los certificados
6. Revisar la información de tiempos de servicio y salarios con historias laborales.
7. Autocontrol</t>
  </si>
  <si>
    <t>Contralor Departamental (1, 3 y 5)
Director Administrativo de Gestión Humana y Financiera (1, 2, 3, 4 y 5)
Subdirector Administrativo de Prestaciones Sociales y Nómina
(1, 3, 4, 5,  6 y 7)
Subdirector Administrativo Escuela de Capacitación (5)</t>
  </si>
  <si>
    <t>1,2,3,4 y 5 Agosto-diciembre de 2020
6 y 7 Pérmanente</t>
  </si>
  <si>
    <t>Cuando se presenten errores en las certificaciones laborales expedidas y no sean suceptible de corrección</t>
  </si>
  <si>
    <t>Respuesta a solicitudes y derechos de petición de manera extemporánea</t>
  </si>
  <si>
    <t xml:space="preserve">Seguimiento por parte de la Secretaría General
Control de derechos de peticiones </t>
  </si>
  <si>
    <t>1. Establecer mecanismos de seguimiento y control a tiempos de respuesta e insumos de otras dependencias
2. Mantener expedientes y bases de datos actualizadas que se toman como insumo para respuesta
3. Establecer controles con alertas tempranas sobre términos de respuesta a requerimientos y derechos de petición
4. Capacitar a los responsables de atender requerimientos y derechos de peticíón
5. Autocontrol</t>
  </si>
  <si>
    <t>Contralor Departamental (4)
Director Administrativo de Gestión Humana y Financiera (1, 2, 3, 4 y 5)
Subdirector Administrativo de Prestaciones Sociales y Nómina  (1, 2, 3, 4 y 5) 
Subdirector Administrativo Escuela de Capacitación (4)</t>
  </si>
  <si>
    <t>1. Agosto-octubre de 2020
2. Permanente
3. Agosto-octubre de 2020
4. Agosto-diciembre de 2020
5. Permanente</t>
  </si>
  <si>
    <t>Cuando la respuesta a solicitudes o derechos de petición se realice posterior al vencimiento de términos establecidos en la norma</t>
  </si>
  <si>
    <t>Embargo de cuentas bancarias de la Entidad por incumplimiento en el  pago de obligaciones pensionales (pasivo pensional)</t>
  </si>
  <si>
    <t xml:space="preserve">1. Contruir preocedimiento Pasivo Pensional
2. Adelantar la gestión con la Gobernación del Valle para terminar de trasladar el pasivo pensional
</t>
  </si>
  <si>
    <t xml:space="preserve">Contralor Departamental (2)
Director Administrativo de (2)Gestión Humana y Financiera
Subdirector Administrativo de Prestaciones Sociales y Nómina (1 y 2)
</t>
  </si>
  <si>
    <t>Cuando las cuentas bancarias de la Entidad sean embargadas por incumplimiento en el  pago de obligaciones pensionales (pasivo pensional)</t>
  </si>
  <si>
    <t>Cálculo erróneo en liquidación de incapacidades</t>
  </si>
  <si>
    <t>Procedimiento de Incapacidades
Conciliaciones mensuales</t>
  </si>
  <si>
    <t xml:space="preserve">1. Definir e implementar políticas para incapacidades
2. Capacitar a los participantes en el procedimiento incluyendo a los funcionarios de la Oficina Jurídica
3. Establecer mecanismos de seguimiento y control para reporte de incapacidades dentro del término establecido 
4. Autocontrol
</t>
  </si>
  <si>
    <t>Contralor Departamental (1 y 2)
Director Administrativo de Gestión Humana y Financiera (1, 2)
Subdirector Administrativo de Prestaciones Sociales y Nómina (1, 2, 3 y 4)
Subdirector Administrativo de Personal y Carrera Adminstrativa (1 , 3 y 4)
Subdirector Administrativo Escuela de Capacitación (2)</t>
  </si>
  <si>
    <t>1, 2 y 3 Agosto-diciembre 2020
4. Permanente</t>
  </si>
  <si>
    <t>Cuando se presenten errores en la liquidación de las incapacidades y no sean suceptible de corrección</t>
  </si>
  <si>
    <t>Posesionar servidores públicos con documentos falsos o que se encuentren en situaciones de inhabilidad o incompatibilidad para desempeñar cargos públicos.
(Corrupción)</t>
  </si>
  <si>
    <t>Procedimiento Administración del Talento Humano
Verificación de cumplimiento de requisitos del empleo antes de efectuar el nombramiento
Consulta a organismos que expiden tarjetas profesionales
Consulta de antecedentes disciplinarios 
Consulta a las instituciones de educación la validez de los títulos
Declaración de insubsistencia del servidor público al confirman  presentación de documentos falsos para nombramiento</t>
  </si>
  <si>
    <t>B=5</t>
  </si>
  <si>
    <t>1. Aplicar Procedimiento Administración del Talento Humano
2. Verificar el  cumplimiento de requisitos del empleo antes de efectuar el nombramiento
3. Consultar a organismos que expiden tarjetas profesionales
4. Consultar antecedentes disciplinarios 
5. Consultar a las instituciones de educación la validez de los títulos
5. Hacer suscirbir declaración de no estar incurso en inhabilidad e incompatibilidad suscrito por el aspirante al empleo
6. Declarar la insubsistencia del servidor público al confirman  presentación de documentos falsos para nombramiento</t>
  </si>
  <si>
    <t>Contralor Departamental (2 y 6)
Director Administrativo de Gestión Humana y Financiera (1. y 2)
Subidrector Administrativo de Personal y Carrera Administrativa  (1, 2, 3, 4, 5 y 6)</t>
  </si>
  <si>
    <t>Cuando se posesione a un servidor público con documentos falsos o que se encuentre en situaciones de inhabilidad o incompatibilidad para desempeñar cargos públicos.</t>
  </si>
  <si>
    <t>Entrega de puesto de trabajo por desvinculación o reubicación de funcionarios de forma inadecuada</t>
  </si>
  <si>
    <t xml:space="preserve">Procedimineto Administración del Talento Humano
Acta de Entrega de Puesto de Trabajo
Acta de Inducción Específica del nuevo funcionario
Expedición de Paz y Salvo Institucional cuando se cumplen los requisitos para la desvinculación incluida el Acta de Entrega de Puesto de Trabajo
</t>
  </si>
  <si>
    <t>1. Aplicar Procedimineto Administración del Talento Humano
2. Solicitar  Acta de Entrega de Puesto de Trabajo al servidor público que se desvincula o es reubicado
3. Solicitar al responsable realizar la Inducción Específica del nuevo funcionario diligenciado el Acta
4. Expedir Paz y Salvo Institucional cuando se cumplen los requisitos para la desvinculación incluida el Acta de Entrega de Puesto de Trabajo
5. Autocontrol</t>
  </si>
  <si>
    <t>Director Administrativo de Gestión Humana y Financiera (1, 2 y 3)
Subidrector Administrativo de Personal y Carrera Administrativa (1, 4 y 5)</t>
  </si>
  <si>
    <t>Cuando no se haga entrega del puesto de trabajo por desvinculación o reubicación de funcionarios</t>
  </si>
  <si>
    <t>Información y documentación que conforman la historia laboral incompleta o uso indebido de la misma
(Corrupción)</t>
  </si>
  <si>
    <t xml:space="preserve">Restricción del acceso  alarchivo de historias laborales.
Suscripción de Compromiso de confidencialidad para todos los participantes del proceso
Procedimiento Administración del Talento Humano - Historias Laborales
</t>
  </si>
  <si>
    <t>1. Actulizar Procedimiento de Administración del Talento Humano incluyendo las actividades que se requieren,  responsables, controles necesarios y restricciones
2. Asignar un funcionario que cumpla con el perfil para que sea responsable de las historias laborales de manera permanente
3. Capacitar a los servidores públicos responsables de la información de las historias laborales
4. Establecer plan de trabajo para actualización del aplicativo SIGEP
5. Gestionar la adquisición de hardware y software propio para digitalización y administración de historias laborales con asignación de usuarios y claves</t>
  </si>
  <si>
    <t>Contralor Departamental (2, 3 y 5)
Director Administrativo de Gestión Humana y Financiera (1, 2, 3 y 5)
Subidrector Administrativo de Personal y Carrera Administrativa (1, y 4)
Subdirector Administrativo Escuela de Capacitación (3)</t>
  </si>
  <si>
    <t>1. Agosto-septiembre de 2020
2. Agosto de 2020
3. Agosto-diciembre 2020
4. Agosto-septiembre de 2020
5. Agosto-diciembre 2020</t>
  </si>
  <si>
    <t xml:space="preserve">Cuando la información y documentación que conforman la historia laboral esté incompleta  y no se pueda reconstruir o se pruebe que se hizo uso indebido de la información de la  documentación </t>
  </si>
  <si>
    <t>Publicación de información institucional de manera extemporánea o no publicarla
(Corrupción)</t>
  </si>
  <si>
    <t xml:space="preserve">Seguimiento a la información publicada en la página web link transparencia
Verificación de la información a publicar por parte del Director y de la Contralora Departamental
</t>
  </si>
  <si>
    <t xml:space="preserve">1. Capacitar a los servidores públicos de la Dirección y las Subdirecciones responsables en Ley de Transparencia y acceso a la información pública
2. Establecer controles con alertas tempranas para cumplimiento de fechas de publicación o actualización de información
3. Circulo de Mejoramiento
4. Verificar la entrega de información dentro de los tiempos definidos de acuerdo a las normas vigentes.
5. Autorizar la publicación de información en la web - link de transparencia
6. Autocontrol
</t>
  </si>
  <si>
    <t>Contralor Departamental (1 y 5)
Director Administrativo de Gestión Humana y Financiera (1, 2, 3, 4 y 6)
Subidrector Administrativo de Personal y Carrera Administrativa (2, 4 y 6)
Subdirector Administrativo Escuela de Capacitación (1, 4 y 6)</t>
  </si>
  <si>
    <t xml:space="preserve">1. Agosto-diciembre de 2020
2. Agosto-diciembre de 2020
3.Mensual 
4. Términos de las normas 
5. Permanente
</t>
  </si>
  <si>
    <t>Cuando la información institucional que le corresponde al proceso no se publica o se publica de manera extemporánea</t>
  </si>
  <si>
    <t>Dilatación en el auto de indagación preliminar con el propósito de obtener el vencimiento de términos, no alcanzar a practicar pruebas dentro el término de los 6 meses, de la misma manera no puedan desarrollar su defensa
(Corrupción)</t>
  </si>
  <si>
    <t>Prodecimiento Proceso Disciplinario
Código de Integridad</t>
  </si>
  <si>
    <t>1. Aplicar Prodecimiento Proceso Disciplinario
2. Aplicar Código de Integridad
3.  Establecer controles con alertas tempranas para cumplimiento de términos de los procesos
4. Autocontrol</t>
  </si>
  <si>
    <t>Jefe Oficina de Control Interno Disciplinario
Servidores públicos responsables de los procesos</t>
  </si>
  <si>
    <t>Cuando venzan los términos del proceso disciplinario en cualquiera de sus etapas</t>
  </si>
  <si>
    <t>Dilatación en la ocurrencia por prescripción desde la realización del auto de apertura de investigación
(Corrupción).</t>
  </si>
  <si>
    <t>Cuando prescriban los procesos disciplinarios</t>
  </si>
  <si>
    <t xml:space="preserve">Retrasos en la gestión para adelantar procesos disciplinarios </t>
  </si>
  <si>
    <t xml:space="preserve">Cuando se retrase el proceso disciplinario </t>
  </si>
  <si>
    <t xml:space="preserve">Retrasos en las garantías procesales de los disciplinados </t>
  </si>
  <si>
    <t>1. Aplicar Prodecimiento Proceso Disciplinario
2. Aplicar Código de Integridad
3. Autocontrol</t>
  </si>
  <si>
    <t xml:space="preserve">Cuando se retrasen las garantías procesales de los disciplinados </t>
  </si>
  <si>
    <t>Ocultar, sustraer o alterar información de los expedientesde procesos disciplinarios
(Corrpución)</t>
  </si>
  <si>
    <t>Prodecimiento Proceso Disciplinario
Código de Integridad
Base de datos sobre estado de los procesos con control de contenido
Trazabilidad permanente a expedientes</t>
  </si>
  <si>
    <t>1. Aplicar Prodecimiento Proceso Disciplinario
2. Aplicar Código de Integridad
3. Mantenier actualizada la base de datos sobre estado de los procesos con control de contenido
4. Efectuar trazabilidad permanente a expedientes</t>
  </si>
  <si>
    <t>Cuando se pruebe el ocultamiento, sustracción o alteración de la información de los expedientesde procesos disciplinarios</t>
  </si>
  <si>
    <t>El SG-SST no cumple con los estandáres mínimos</t>
  </si>
  <si>
    <t>Definición de responsables
Medición anual de cumplimiento de estándares mínimos
Asignación de presupuesto a través de diferentes rubros
Contratación de profesional de seguridad y salud en el trabajo para realizar actividades Sistema
Comité Paritario de SST y Comité de Conviviencia Laboral que apoyan las actividades propias del sistema
Procedimientos</t>
  </si>
  <si>
    <t xml:space="preserve">1. Mantener actualizado los responsables  del SG-SST
2. Medir anualmente el cumplimiento de estándares mínimos
3. Asignar presupuesto anualmente para el SG-SST
4. Contratar profesional de seguridad y salud en el trabajo para realizar actividades del SG-SST cuando se requiera
5. Mantener conformados los Comités Paritario de SST y de Conviviencia Laboral para apoyo de actividades propias del SG-SST
6. Elaborar Plan de Trabajo Anual
7. Elaborar Plan de Mejoramiento con base en los resultados de la medición de estándares mínimos cuando se requiera
8. Documentar nuevos Procedimientos
9. Cumplir y participar en los programas del SG-SST </t>
  </si>
  <si>
    <t>Contralor Departamental (3 y 4)
Director Administrativo de Gestión Humana y Financiera (3 y 4) 
Subdirector Administrativo de Personal y Carrera Administrativa (1, 2, 4, 5, 6, 7 y 8)
Servidores públicos de la CDVC (9)
Integrantes de los Comités (5)</t>
  </si>
  <si>
    <t>Cuando el SG-SST no cumpla con cualquiera de los estándares mínimos</t>
  </si>
  <si>
    <t>Desintegración del SG-SST con el  SIG de la Entidad</t>
  </si>
  <si>
    <t>Programación de actividades</t>
  </si>
  <si>
    <t>Establecer plan de trabajo anual para integrar el SG-SST al SIG de la Entidad</t>
  </si>
  <si>
    <t>Contralor Departamental
Director Administrativo de Gestión Humana y Financiera
Subdirector Administratrivo de Personal y Carrera Administrativa
Jefe Oficina de Planeación</t>
  </si>
  <si>
    <t>Anual</t>
  </si>
  <si>
    <t>Cuando no se cumpla el Plan de Trabajo para integrar el SG-SST al SIG</t>
  </si>
  <si>
    <t>Bajo nivel de satisfacción de los funcionarios con el Plan de Bienestar</t>
  </si>
  <si>
    <t xml:space="preserve">Control  y seguimiento del Presupuesto Anual del rubro de bienestar
Evaluación de las actividades realizadas
Participación de los servidores públicos para programar y realizar actividades
</t>
  </si>
  <si>
    <t xml:space="preserve">1. Asignar presupuesto para cada vigencia
2. Controlar y efectuar seguimiento al Presupuesto Anual del rubro de bienestar
3. Evaluar las actividades realizadas
4. Participación de los servidores públicos para programar y realizar actividades
</t>
  </si>
  <si>
    <t>Contralor Departamental (1)
Director Administrativo de Gestión Humana y Financiera (1, y 2)
Subdirector Administrativo de Personal y Carrera Administrativa (2 y 3)
Servidores públicos de la CDVC (4)</t>
  </si>
  <si>
    <t>1. Diciembre de cada anualidad
2. Permanente
3. De acuerdo con los indicadores
4. Permanente</t>
  </si>
  <si>
    <t>Cuando el nivel de satisfacción de los funcionarios con el Plan de Bienestar sea bajo</t>
  </si>
  <si>
    <t>Bajo nivel de satisfacción de los funcionarios con el Plan Institucional de Capacitación</t>
  </si>
  <si>
    <t>Procedimiento Plan Institucional de Capacitación
Control y seguimiento al Presupuesto Anual del rubro de capacitación
Evaluación de las capacitaciones realizadas por parte de los participantes</t>
  </si>
  <si>
    <t xml:space="preserve">Diseñar instrumentos que permitan evaluar de manera objetiva el grado de satisfacción de los servidores públicos la satisfacción del Plan Institucional de Capacitación en conjunto </t>
  </si>
  <si>
    <t xml:space="preserve">Subidirector Administrativo Escuela de Capacitacion  </t>
  </si>
  <si>
    <t>Metas institucionales sin cumplir al finalizar el período</t>
  </si>
  <si>
    <t>Círculos de Mejoramiento
Hoja de indicadores</t>
  </si>
  <si>
    <t>Diseñar mecanismos de control adicionales a los existentes para efectuar seguimiento a las metas</t>
  </si>
  <si>
    <t>Director Administrativo de Gestión Humana y Financiera</t>
  </si>
  <si>
    <t>Agosto-octubre de 2020</t>
  </si>
  <si>
    <t>Cuando al finalizar el período del Plan de Acción las metas no se cumplan</t>
  </si>
  <si>
    <t>Fuga de capital intelectual</t>
  </si>
  <si>
    <t xml:space="preserve">Plan de Acción del Proceso
Autodiagnóstico de la Gestión del Conocimiento MIPG
Plan de Acción del Gestión del Conocimiento
</t>
  </si>
  <si>
    <t>1. Formular la política de Gestión del Conocimiento y la Innovación conforme lo establece MIPG
2. Diseñar procedimiento de gestión del conocimiento
3. Diseñar instrumentos para documentar conocimiento tácito generado por la experiencia, saberes y prácticas de los servidores públicos a lo largo de su vida laboral en la CDVC
4. Capacitar a todos los servidores públicos de la Entidad en Gestión del Conocimiento y la Innovación</t>
  </si>
  <si>
    <t>Contralor Departamental (1 y 4)
Director Administrativo de Gestión Humana y Financiera (1, 2, y 4)
Subdirector Administrativo Escuela de Capacitación (1, 2, 3 y 4)</t>
  </si>
  <si>
    <t>1. Agosto 2020-diciembre de 2021
2. Octubre-noviembre de 2020
3. Octubre-noviembre de 2020
4. Agosto 2020-diciembre de 2021</t>
  </si>
  <si>
    <t>Cuando el servidor público con más de dos años de antigüedad se retire sin documentar sus saberes</t>
  </si>
  <si>
    <t>Areas de la entidad sin Equipos para gestión del conocimiento</t>
  </si>
  <si>
    <t xml:space="preserve">Plan de Acción del Proceso
Autodiagnóstico de la Gestión del Conocimiento MIPG
Plan de Acción del Gestión del Conocimiento
Creación de grupo de gestión del conocimiento en el año 2019
Plan Estratégico
</t>
  </si>
  <si>
    <t xml:space="preserve">1. Adelantar acciones con los jefes de cada dependencia para que se conforme un equipo de gestión del conocimiento para desarrollar temáticas relacionadas con el proceso
2. Capacitar a todos los servidores públicos de la Entidad en Gestión del Conocimiento y la Innovación
3. Ejecutar el Plan de Acción de Gestión del Conocimiento y la Innovación para la vigencia 
</t>
  </si>
  <si>
    <t>Contralora Departamental (2)
Director Administrativo de Gestión Humana y Financiera (2)
Subdirector Administrativo Escuela de Capacitación
Jefes de dependencias (1, 2 y 3)</t>
  </si>
  <si>
    <t>1. Agosto de 2020 - Julio de 2021
2. Agosto 2020-diciembre de 2021
3. Agosto-diciembre de 2020</t>
  </si>
  <si>
    <t>Cuando la CDVC no tenga por lo menos un Equipo de Gestión del Conocimiento conformado</t>
  </si>
  <si>
    <t>NOTA: A LA FECHA NO SE HAN MATERIALIZADO RIESGOS</t>
  </si>
  <si>
    <t>105- 34</t>
  </si>
  <si>
    <t>Incumplimiento en la aplicación de las TRD</t>
  </si>
  <si>
    <t>A-45</t>
  </si>
  <si>
    <t>1.  Realización  de reinducción permanente  y de Inducción a los nuevos funcionarios.                                    2. Procedimiento establecido para el control de Registros
3.- Actualizaciónpermanente de la TRD</t>
  </si>
  <si>
    <t>M:30</t>
  </si>
  <si>
    <t>1. Gestionar con la Escuela de Capacitación de la Entidad capacitación anual   a los funcionarios en la importancia del adeacuado manejo de los archivos de gestión.                          2. Realizar circular normativa con los lineamientos necesarios que permitan asegurar la conservación de la documentación desde el archivo de gestión  y su seguimiento                   ( manejo del correo electrónico)</t>
  </si>
  <si>
    <t>Profesional Especializado
Auxiliar Administrativo de Archivo
Secreatrio(a) General</t>
  </si>
  <si>
    <t xml:space="preserve">Cronograma de visitas
Una  capacitación en responsabilidad en manejo documental
Circular normativa </t>
  </si>
  <si>
    <t xml:space="preserve">Archivos de la dependencia sin trazabilidad documental . No conformidades levantadas por debilidades en la aplicación de las TRD.
</t>
  </si>
  <si>
    <t>Pérdida de  documentación del archivo central o ventanilla unica</t>
  </si>
  <si>
    <t>M=40</t>
  </si>
  <si>
    <t xml:space="preserve">1.- Formato de Préstamo de documentos diligenciado y con seguimiento .
2.-Personal competente
</t>
  </si>
  <si>
    <r>
      <t>1.</t>
    </r>
    <r>
      <rPr>
        <sz val="9"/>
        <color rgb="FFFF0000"/>
        <rFont val="Arial"/>
        <family val="2"/>
      </rPr>
      <t xml:space="preserve"> </t>
    </r>
    <r>
      <rPr>
        <sz val="9"/>
        <rFont val="Arial"/>
        <family val="2"/>
      </rPr>
      <t xml:space="preserve">Seguridad en el acceso al Archivo Central. Chapas, cámaras, etc.).                            
2. Políticas de restricción de ingreso al área de Archivo y el CACCI a personal no autorizado
</t>
    </r>
  </si>
  <si>
    <t>Secretario General y Subdirector de Recursos Físicos y Financieros, Director Administrativo de Gestión Humana</t>
  </si>
  <si>
    <t>Según disponibilidad</t>
  </si>
  <si>
    <t>Cuando se informe oficialmente al Secreatrio General la perdida de un documento</t>
  </si>
  <si>
    <t>Demora en la distribucion de la correspondencia por parte del CACCI</t>
  </si>
  <si>
    <t xml:space="preserve">1. Guia para la ventanilla unica
2. Software modulo administracion de correspondencia
3. Encuestas de satisfaccion del usuario interno y externo para retralimentacion             3. Personal suficiente para el CACCI (menos de 2).
Seguimiento a la empresa de mensajería </t>
  </si>
  <si>
    <t>M:15</t>
  </si>
  <si>
    <t>1. Realizar encuesta de satisfaccion 
2. Velar porque el personal  del CACCI este  entrenado y  sea suficiente  para la adecuada operación del CACCI.
3. Revisión del cumplimiento del contrato de mensajería</t>
  </si>
  <si>
    <t>Profesional especializado
Auxiliares CACCI
Secretario General</t>
  </si>
  <si>
    <t xml:space="preserve">Encuesta  anual
Cuando se presente la queja.
Documento de seguimiento del contrato
 </t>
  </si>
  <si>
    <t>Cuando las encuestas de Percepción del cliente estén por debajo de la meta establecida. 
Cuando por motivo de queja de usuario se constate la demora.</t>
  </si>
  <si>
    <t>SIG de la intranet con documentos obsoletos publicados</t>
  </si>
  <si>
    <t xml:space="preserve">1. Aplicación del Procedimiento Control de documentos.
2.  Listado Maestro de Documentos     Actualizado                             </t>
  </si>
  <si>
    <t>1. Revisiones periodicas a los documentos del SIG
2. Contar con otro funcionario además del de Gestión Docuemental que conozca sobre el procedimiento de  actualización del SIG</t>
  </si>
  <si>
    <t xml:space="preserve">Profesional Especializado Gestion Documental
Gestión Humana </t>
  </si>
  <si>
    <t xml:space="preserve">Cuadros de reporte de cambios enviado por la Oficina de Planeación                         Cronograma de visitas anual.                 </t>
  </si>
  <si>
    <t>Cuando la ASIG o la auditoria externa detecten el uso de documentos obsoletos y por autocontrol de los procesos y seguimiento de P10 a las dependencias</t>
  </si>
  <si>
    <t>Deterioro de la documentación que reposa en el archivo central</t>
  </si>
  <si>
    <r>
      <t xml:space="preserve">1- Aseo Preventivo permanente
3. Fumigaciones anuales o cada que se requiera y revisiones del area física                                                                                                                                          </t>
    </r>
    <r>
      <rPr>
        <sz val="9"/>
        <color theme="5" tint="-0.499984740745262"/>
        <rFont val="Arial"/>
        <family val="2"/>
      </rPr>
      <t xml:space="preserve">                   </t>
    </r>
  </si>
  <si>
    <t>1. Realizar revisiones semestrales del area dejando evidencias de lo encontrado.                  2. Solicitar al proceso de Recursos físicos y financieros fumigaciones semestrales al inmueble.</t>
  </si>
  <si>
    <t>Auxiliar - Secretario General</t>
  </si>
  <si>
    <t>Permanentemente</t>
  </si>
  <si>
    <t>Cuando se comunique al secretario general un situacion que afecte la integridad fisica de los documetos de la entidad</t>
  </si>
  <si>
    <t>Desorganización y posible pérdida de los documentos electrónicos producidos por las diferentes dependencias de la Entidad. (buscar asegurar la autenticidad, integridad, fiabilidad, confidencialidad y disponibilidad de estos doccumentos.)</t>
  </si>
  <si>
    <t>- Directrices de identificación de documentos y salvaguarda organziada de los mismos.                           - Backup de los documentos mediante directrices de la Oficina TIC</t>
  </si>
  <si>
    <t xml:space="preserve">1 Plantear ante el Comité de Archivo y ante la Oficina de Planeación la necesidad de definir actividades relacionadas con la gestión de documentos electrónicos y preservación Digital.                  2. Definir  claramente las responsabilidades  de las depedencias que intervienen en este procedieminto.                       3 Presentar al Comité Institucional de gestión y Desempeño la problemática y las acciones posibles para mitigar el riesgo.                            Ejecutar las acciones aprobadas que correspondan al Proceso.   </t>
  </si>
  <si>
    <t xml:space="preserve">Comité de Archivo (actividades 1 y 2), Comité Institucional de Gestion y Desempeño (Actividad 3: Oficina de Planeacción y Secretaria General)  y Procesos de Gestión Documental </t>
  </si>
  <si>
    <t>Cromograma realizado por el Comité  de Archivo</t>
  </si>
  <si>
    <t>Cuando en la visita de controly seguimiento se evidencie el manejo inadecuado de la documentación en medioos electrónicos.  Cuando en las Transferencias efectuadas al Archivo no se evidencien los documentos solicitados</t>
  </si>
  <si>
    <t>Deficiencias en el manejo documental y de archivo para beneficio particular [Corrupción]</t>
  </si>
  <si>
    <t xml:space="preserve">1.-Personal de carrera administrativa y capacitado.
</t>
  </si>
  <si>
    <t xml:space="preserve">Aplicación del Procedimiento establecido para el control de los Registros; Revisiones semestrales de los Archivos de Gestión; diligenciamiento de formato para préstamo de documentos en el Archivo Central.
</t>
  </si>
  <si>
    <t>Secretario General - Auxiliar y Profesional</t>
  </si>
  <si>
    <t>160-34</t>
  </si>
  <si>
    <t>Validación de la información a rendir en la plataforma SIA Misional
Diligenciamiento del acta de validación con la Oficina de Planeación</t>
  </si>
  <si>
    <t>Responsable del proceso de Evaluación y Mejora y  Funcionarios</t>
  </si>
  <si>
    <t>Enero, Abril, Julio y Octubre</t>
  </si>
  <si>
    <t>Incumplimiento del Plan de Auditorias y Seguimientos</t>
  </si>
  <si>
    <t xml:space="preserve">Plan de acción 
Plan de Auditorías y Seguimientos con cronograma y responsables.
</t>
  </si>
  <si>
    <t>1 - Seguimiento periodico al cumplimiento del Plan de Auditorías y seguimientos.</t>
  </si>
  <si>
    <t>Cuando se incumpla con el cronograma del plan de auditorias y seguimientos</t>
  </si>
  <si>
    <t>Rendición extemporanea de los informes obligatorios.</t>
  </si>
  <si>
    <t>Plan de Acción con su cronograma.
Plan de Auditorias y Seguimientos
Plan de mejoramiento individual con el funcionario que incumpla injustificadamente con la realización y presentación del informe</t>
  </si>
  <si>
    <t>1 - Levantamiento de No Conformidades a los funcionarios del proceso de Evaluación y Mejora por la presentación extemporánea injustificada de los informes requeridos al proceso.
3 - Solicitud de suscripción de Planes de Mejoramiento Individual a los funcionarios o responsables de proceso que incumplan injustificadamente a las fechas establecidas para entrega de los informes</t>
  </si>
  <si>
    <t>Cuando se incumplan con el cronograma del plan de accion</t>
  </si>
  <si>
    <t>Baja cobertura de auditorías Internas por Procesos – Sistema Integrado de Gestión por limitación en recurso humano.</t>
  </si>
  <si>
    <t xml:space="preserve">Plan de Acción con su cronograma.
</t>
  </si>
  <si>
    <t>1- Gestión ante el Proceso de Gestión Humana asignación de profesionales.</t>
  </si>
  <si>
    <t>Responsable de los procesos de Evaluación y Mejora y  de Gestión Humana</t>
  </si>
  <si>
    <t>Previo al ciclo de auditoria</t>
  </si>
  <si>
    <t>Cuando no se alcanza la cobertura del 100% de los procesos de la entidad.</t>
  </si>
  <si>
    <t>Aprobar los Planes de  Mejoramiento de los procesos acciones  que no subsanen los hallazgos de manera eficaz</t>
  </si>
  <si>
    <t>Plan de Acción con su cronograma.
Análisis de Causas raizales.
Procedimiento de Plan de Mejoramiento Institucional y por Procesos.
Plan de Mejoramiento Individual</t>
  </si>
  <si>
    <t>1. Verificar que las acciones correctivas, preventivas o de mejora suscritas en los planes de mejoramiento, sean sustentadas a través del análisis de causas raizales, estableciendo que estas acciones eliminen o prevengan las causas que los produjeron o los pueden producir. 
2. Suscripción de Planes de Mejoramiento Individual a los funcionarios o responsables de proceso que de manera reiterativa remitan los planes de mejoramiento sin análisis de causas o análisis deficientes.</t>
  </si>
  <si>
    <t>Plan de mejoramiento sin aprobación de la Oficina de Control Interno</t>
  </si>
  <si>
    <t>Deficiencias en la implementacion de la Política de Control Interno del Modelo Integrado de Planeación y Gestión.</t>
  </si>
  <si>
    <t>Plan de acción 
Plan de Auditorías y Seguimientos con cronograma y responsables.
Capacitaciones contenidas en el plan de acción de la OCI
Plan de Fomento de la cultura del autocontrol</t>
  </si>
  <si>
    <t>1- Cumplir con el plan de fomento de la cultura del autocontrol.
2- Realizar las capacitaciones programadas en el plan de acción  al personal de la Oficina de Control Interno</t>
  </si>
  <si>
    <t>Resultado de la Medición del FURAG por debajo de los estandares establecidos.</t>
  </si>
  <si>
    <t>Manipulación indebida de las Auditorias de Gestión y SIG [Corrupción]</t>
  </si>
  <si>
    <t>Estatuto Anticorrupción.
Programa de Auditorías al Sistema integrado de Gestión - PASIG.
Listas de Chequeo y Papeles de Trabajo</t>
  </si>
  <si>
    <t>Verificar a través de listas de chequeo o papeles de trabajo, el cumplimiento del programa de Auditorías al Sistema Integrado de Gestión - PASIG.</t>
  </si>
  <si>
    <t>Responsable del proceso de Evaluación y Mejora</t>
  </si>
  <si>
    <t xml:space="preserve">Pérdida de información de las bases de datos de la entidad </t>
  </si>
  <si>
    <t xml:space="preserve">1:) Se tienen licencias antivirus vigentes. 
2.) Se realizan Backups  diarios de la información institucional alojada en la carpeta compartida y se 
almacenan en medios digitales. 
3.) procedimiento de mantenimiento y soporte
4.) Sistema de replica en línea del Sistema Financiero SYSMAN                                      5.) El servicio de hosting, soporte y mantenimiento de la pagina web, intranet y aplicación móvil se realiza por fuera de la entidad a través de un  proveedor con el cual se establece un contrato anual. </t>
  </si>
  <si>
    <t>Reducir  el Riesgo</t>
  </si>
  <si>
    <t>1.) Tramitar con oportunidad la celebración del contrato de renovación de licencias de antivirus.
2.) Periódicamente se le envía a los funcionarios un correo electrónico donde se les recuerda que la información importante de sus procesos a cargo debe ser copiada en al carpeta compartida para poder realizar el respectivo backup y debe ser eliminada de esta carpeta al día siguiente por seguridad de la información y por limitaciones en la capacidad de almacenamiento de la carpeta compartida. 
3.) Tramitar con oportunidad la celebración del contrato de soporte y mantenimiento de los equipos de computo y brindar el servicio técnico a las dependencias de la entidad cuando se requiera. 4.) Revisar semanalmente si la replica del sistema financiero esta siendo grabada fielmente acorde a la información original.            5.) Tramitar con oportunidad la celebración del contrato de hosting, soporte y mantenimiento de la pagina web, intranet y aplicación móvil de la entidad.</t>
  </si>
  <si>
    <t>Jefe Oficina TIC</t>
  </si>
  <si>
    <t>Acción 1: Anual        Acción 2: Cada 2 meses  Acción 3: Anual         Acción 4: Semanalmente cada lunes                          Acción 5: Anual</t>
  </si>
  <si>
    <t>Cuando no haya disponibilidad de la información actualizada en los medios dispuestos para tal fin</t>
  </si>
  <si>
    <t>Incumplimiento de la misión institucional por daño o insuficiencia de equipos de computo, periféricos, y/o redes de datos.</t>
  </si>
  <si>
    <t>Realizar mantenimiento y soporte de recursos informáticos.</t>
  </si>
  <si>
    <t>1.) Prestar soporte técnico básico e inmediato con el personal adscrito al área.
2.) Tramitar con oportunidad la celebración del contrato de mantenimiento correctivo y preventivo especializado cuando no se cuente en la dependencia con el personal calificado y suficiente.</t>
  </si>
  <si>
    <t>Subdirección Técnica de recursos informáticos</t>
  </si>
  <si>
    <t>Acción 1: Permanente, según requerimientos de las dependencias Acción 2: Anual</t>
  </si>
  <si>
    <t>Cuando por fallo técnico de equipos o redes se afecten las labores parcial o total por un termino igual o superior a un(1) día</t>
  </si>
  <si>
    <t>Diagnóstico de necesidades informáticas</t>
  </si>
  <si>
    <t>1.) Realizar el diagnóstico de necesidades informáticas de las dependencias.          2.) Gestionar el contrato de compra de equipos informáticos producto del diagnóstico de necesidades de las dependencias.</t>
  </si>
  <si>
    <t>Acción 1: Anual, mes de julio                           Acción 2: Anual</t>
  </si>
  <si>
    <t>Sistema de información susceptibles de manipulación o adulteración [Corrupción]</t>
  </si>
  <si>
    <t>Estatuto Anticorrupción</t>
  </si>
  <si>
    <t>1. Establecer controles de seguridad cuando se efectúe acceso remoto a  equipos de la entidad
2. Envío de instructivos para realización de copias de seguridad
3. Capacitación y/ o concientización a usuarios en el cambio de claves para acceder a los programas
4. Control restringido de las bases de datos de la entidad, implementando mecanismos de seguridad para el acceso a las mismas.</t>
  </si>
  <si>
    <r>
      <t xml:space="preserve">PROCESO: </t>
    </r>
    <r>
      <rPr>
        <sz val="8"/>
        <rFont val="Arial"/>
        <family val="2"/>
      </rPr>
      <t>GESTION JURIDICA</t>
    </r>
  </si>
  <si>
    <r>
      <t>RESPONSABLE DEL PROCESO:</t>
    </r>
    <r>
      <rPr>
        <sz val="8"/>
        <rFont val="Arial"/>
        <family val="2"/>
      </rPr>
      <t xml:space="preserve">  JEFE OFICINA JURIDICA</t>
    </r>
  </si>
  <si>
    <r>
      <t xml:space="preserve">PROCESO: </t>
    </r>
    <r>
      <rPr>
        <sz val="8"/>
        <rFont val="Arial"/>
        <family val="2"/>
      </rPr>
      <t>COMUNICACIÓN PÚBLICA</t>
    </r>
  </si>
  <si>
    <r>
      <t>RESPONSABLE DEL PROCESO:</t>
    </r>
    <r>
      <rPr>
        <sz val="8"/>
        <rFont val="Arial"/>
        <family val="2"/>
      </rPr>
      <t xml:space="preserve"> JEFE OFICINA TIC</t>
    </r>
  </si>
  <si>
    <r>
      <t xml:space="preserve">PROCESO: </t>
    </r>
    <r>
      <rPr>
        <sz val="8"/>
        <rFont val="Arial"/>
        <family val="2"/>
      </rPr>
      <t>PARTICIPACIÓN CIUDADANA</t>
    </r>
  </si>
  <si>
    <r>
      <t>RESPONSABLE DEL PROCESO:</t>
    </r>
    <r>
      <rPr>
        <sz val="8"/>
        <rFont val="Arial"/>
        <family val="2"/>
      </rPr>
      <t xml:space="preserve"> DIRECTOR OPERATIVO DE PARTICIPACIÓN CIUDADANA</t>
    </r>
  </si>
  <si>
    <r>
      <t xml:space="preserve">PROCESO: </t>
    </r>
    <r>
      <rPr>
        <sz val="8"/>
        <rFont val="Arial"/>
        <family val="2"/>
      </rPr>
      <t>CONTROL FISCAL</t>
    </r>
  </si>
  <si>
    <r>
      <t>RESPONSABLE DEL PROCESO:</t>
    </r>
    <r>
      <rPr>
        <sz val="8"/>
        <rFont val="Arial"/>
        <family val="2"/>
      </rPr>
      <t xml:space="preserve">   DIRECTOR OPERATIVO DE CONTROL FISCAL</t>
    </r>
  </si>
  <si>
    <r>
      <rPr>
        <b/>
        <sz val="8"/>
        <rFont val="Arial"/>
        <family val="2"/>
      </rPr>
      <t xml:space="preserve">En la Subdirección de Investigaciones Fiscales:      </t>
    </r>
    <r>
      <rPr>
        <sz val="8"/>
        <rFont val="Arial"/>
        <family val="2"/>
      </rPr>
      <t xml:space="preserve">                                       Revisión de las medidas cautelares en la revisión mensual de expedientes y en los demas controles que se adopten.                                                                                                                                                                                                                                                                                                                                                                                                                                                       </t>
    </r>
    <r>
      <rPr>
        <b/>
        <sz val="8"/>
        <rFont val="Arial"/>
        <family val="2"/>
      </rPr>
      <t xml:space="preserve">y                                                                                                                                                                                                                                                                                                                                                                                                                                      En la Subdirección de Jurisdicción Coactiva :                                                        </t>
    </r>
    <r>
      <rPr>
        <sz val="8"/>
        <rFont val="Arial"/>
        <family val="2"/>
      </rPr>
      <t>Revisión de las medidas cautelares en la revisión trimestral de expedientes y en los demas controles que se adopten.</t>
    </r>
  </si>
  <si>
    <r>
      <rPr>
        <b/>
        <sz val="8"/>
        <rFont val="Arial"/>
        <family val="2"/>
      </rPr>
      <t xml:space="preserve">En la Subdirección de Investigaciones Fiscales: </t>
    </r>
    <r>
      <rPr>
        <sz val="8"/>
        <rFont val="Arial"/>
        <family val="2"/>
      </rPr>
      <t xml:space="preserve">                                                        -Estudio y búsqueda de bienes semestralmente .                                           -Decretar y registrar las medidas cautelares a que hubiera lugar en forma oportura                                                                                                                                                                          </t>
    </r>
    <r>
      <rPr>
        <sz val="8"/>
        <color theme="0"/>
        <rFont val="Arial"/>
        <family val="2"/>
      </rPr>
      <t>nnnnnnnnnnnnnnnnnnnnnnnnnnnnnnnnnnnnnnnnnnnnnnnnnnnnnnnnnnnnnnnnnnnnnnnnnnnnnnnnnnnnnnnnnnnnnnnnnnnnnnnnnnnnnnnnnnnnnnnnnnnnnnnnnnnnnnnnnnnn</t>
    </r>
    <r>
      <rPr>
        <b/>
        <sz val="8"/>
        <rFont val="Arial"/>
        <family val="2"/>
      </rPr>
      <t xml:space="preserve">En la Subdirección de Jurisdicción Coactiva : </t>
    </r>
    <r>
      <rPr>
        <sz val="8"/>
        <rFont val="Arial"/>
        <family val="2"/>
      </rPr>
      <t xml:space="preserve">                                                                    - Estudio y búsqueda de bienes trimestral  
- Decretar las medidas cautelares si hay lugar a mérito una vez sean identificados los bienes del deudor 
-Ejecutar las medidas cautelares de los procesos que cumplen los requisitos o se clasifican como prioritarios.   </t>
    </r>
  </si>
  <si>
    <r>
      <rPr>
        <b/>
        <sz val="8"/>
        <rFont val="Arial"/>
        <family val="2"/>
      </rPr>
      <t xml:space="preserve">  </t>
    </r>
    <r>
      <rPr>
        <sz val="8"/>
        <rFont val="Arial"/>
        <family val="2"/>
      </rPr>
      <t xml:space="preserve">Subdirector Operativo de Investigaciones Fiscales.                 </t>
    </r>
    <r>
      <rPr>
        <b/>
        <sz val="8"/>
        <rFont val="Arial"/>
        <family val="2"/>
      </rPr>
      <t xml:space="preserve">           S</t>
    </r>
    <r>
      <rPr>
        <sz val="8"/>
        <rFont val="Arial"/>
        <family val="2"/>
      </rPr>
      <t xml:space="preserve">ubdirector Operativo de Jurisdicción Coactiva   Investigadores adcritos a las subdirecciones </t>
    </r>
    <r>
      <rPr>
        <b/>
        <sz val="8"/>
        <rFont val="Arial"/>
        <family val="2"/>
      </rPr>
      <t xml:space="preserve">                                                                 </t>
    </r>
  </si>
  <si>
    <r>
      <rPr>
        <b/>
        <sz val="8"/>
        <rFont val="Arial"/>
        <family val="2"/>
      </rPr>
      <t>En la Subdirección de Investigaciones Fiscales:                         -</t>
    </r>
    <r>
      <rPr>
        <sz val="8"/>
        <rFont val="Arial"/>
        <family val="2"/>
      </rPr>
      <t xml:space="preserve">Estudios y busqueda de bienes semestralmente  *Decretar y registrar las medidas cautelares a que hubiera lugar en forma oportura                                                                                                                                                                                                                                                                                                                                                  </t>
    </r>
    <r>
      <rPr>
        <b/>
        <sz val="8"/>
        <rFont val="Arial"/>
        <family val="2"/>
      </rPr>
      <t xml:space="preserve">Y   </t>
    </r>
    <r>
      <rPr>
        <sz val="8"/>
        <rFont val="Arial"/>
        <family val="2"/>
      </rPr>
      <t xml:space="preserve">                                      </t>
    </r>
    <r>
      <rPr>
        <b/>
        <sz val="8"/>
        <rFont val="Arial"/>
        <family val="2"/>
      </rPr>
      <t xml:space="preserve">En la Subdirección de Jurisdicción Coactiva :  </t>
    </r>
    <r>
      <rPr>
        <sz val="8"/>
        <rFont val="Arial"/>
        <family val="2"/>
      </rPr>
      <t xml:space="preserve">  * Estudio y búsqueda de bienes   trimestralmente
* Decretar las medidas cautelares a que hubiere lugar una vez sean identificados los bienes del deudor 
* Ejecutar las medidas cautelares de los procesos que cumplen los requisitos o se clasifican como prioritarios.    </t>
    </r>
  </si>
  <si>
    <r>
      <rPr>
        <b/>
        <sz val="8"/>
        <rFont val="Arial"/>
        <family val="2"/>
      </rPr>
      <t xml:space="preserve">En ambas Subidrecciónes: </t>
    </r>
    <r>
      <rPr>
        <sz val="8"/>
        <rFont val="Arial"/>
        <family val="2"/>
      </rPr>
      <t>Cuando no se decreten las medidas cautelares en forma oportuna.</t>
    </r>
  </si>
  <si>
    <r>
      <rPr>
        <b/>
        <sz val="8"/>
        <rFont val="Arial"/>
        <family val="2"/>
      </rPr>
      <t xml:space="preserve">En la Subdirección Operativa de Investigaciones Fiscales:         </t>
    </r>
    <r>
      <rPr>
        <sz val="8"/>
        <rFont val="Arial"/>
        <family val="2"/>
      </rPr>
      <t xml:space="preserve">              Revisión de expedientes </t>
    </r>
  </si>
  <si>
    <r>
      <rPr>
        <b/>
        <sz val="8"/>
        <color theme="1"/>
        <rFont val="Arial"/>
        <family val="2"/>
      </rPr>
      <t xml:space="preserve">En la Subdirección Operativa de Investigaciones Fiscales:  </t>
    </r>
    <r>
      <rPr>
        <sz val="8"/>
        <color theme="1"/>
        <rFont val="Arial"/>
        <family val="2"/>
      </rPr>
      <t xml:space="preserve">                          1.  Alertas que se genera mensualmente, comunicando a los Profesionales respecto de los expedientes próximos a vencimiento de los términos.                                            2.  Revision de expedientes.
3.  Decisión de fondo en primera instancia antes de cumplirse los 5 años de aperturado el Proceso de Responsabilidad Fiscal          </t>
    </r>
  </si>
  <si>
    <r>
      <rPr>
        <b/>
        <sz val="8"/>
        <rFont val="Arial"/>
        <family val="2"/>
      </rPr>
      <t xml:space="preserve">En la Subdirección de Investigaciones Fiscales:  </t>
    </r>
    <r>
      <rPr>
        <sz val="8"/>
        <rFont val="Arial"/>
        <family val="2"/>
      </rPr>
      <t>Decisión de fondo en primera instancia  antes de cumplirse los dos años y 6 meses de aperturado el proceso</t>
    </r>
  </si>
  <si>
    <r>
      <rPr>
        <b/>
        <sz val="8"/>
        <rFont val="Arial"/>
        <family val="2"/>
      </rPr>
      <t xml:space="preserve">En la Subdirección de Jurisdicción Coactiva </t>
    </r>
    <r>
      <rPr>
        <sz val="8"/>
        <rFont val="Arial"/>
        <family val="2"/>
      </rPr>
      <t xml:space="preserve">:                                          Revisión de expedientes         </t>
    </r>
  </si>
  <si>
    <r>
      <t xml:space="preserve"> </t>
    </r>
    <r>
      <rPr>
        <b/>
        <sz val="8"/>
        <rFont val="Arial"/>
        <family val="2"/>
      </rPr>
      <t>En la Subdirección de Jurisdicción Coactiva</t>
    </r>
    <r>
      <rPr>
        <sz val="8"/>
        <rFont val="Arial"/>
        <family val="2"/>
      </rPr>
      <t xml:space="preserve"> :   Revision de expedientes, efectuando el seguimiento a los expedientes nuevos- 
Proferir  el mandamiento de pago dentro del término legal
</t>
    </r>
    <r>
      <rPr>
        <sz val="8"/>
        <color rgb="FFFF0000"/>
        <rFont val="Arial"/>
        <family val="2"/>
      </rPr>
      <t xml:space="preserve">        </t>
    </r>
  </si>
  <si>
    <r>
      <rPr>
        <b/>
        <sz val="8"/>
        <rFont val="Arial"/>
        <family val="2"/>
      </rPr>
      <t xml:space="preserve">En la Subdirección de Jurisdicción Coactiva : </t>
    </r>
    <r>
      <rPr>
        <sz val="8"/>
        <rFont val="Arial"/>
        <family val="2"/>
      </rPr>
      <t>Proferir en su debida forma el mandamiento de pago dentro de los  dos meses siguienteSde proferida la comisión o de agotado el cobro persuasivo.</t>
    </r>
  </si>
  <si>
    <r>
      <rPr>
        <b/>
        <sz val="8"/>
        <rFont val="Arial"/>
        <family val="2"/>
      </rPr>
      <t xml:space="preserve">En la Dirección de Responsabilidad Fiscal:      </t>
    </r>
    <r>
      <rPr>
        <sz val="8"/>
        <rFont val="Arial"/>
        <family val="2"/>
      </rPr>
      <t xml:space="preserve">  Estatuto Anticorrupción</t>
    </r>
  </si>
  <si>
    <r>
      <rPr>
        <b/>
        <sz val="8"/>
        <rFont val="Arial"/>
        <family val="2"/>
      </rPr>
      <t xml:space="preserve">En la Subdirección Operativa de Investigaciones Fiscales:   </t>
    </r>
    <r>
      <rPr>
        <sz val="8"/>
        <rFont val="Arial"/>
        <family val="2"/>
      </rPr>
      <t xml:space="preserve">                     Estatuto Anticorrupción</t>
    </r>
  </si>
  <si>
    <r>
      <t xml:space="preserve">                                                                     </t>
    </r>
    <r>
      <rPr>
        <b/>
        <sz val="8"/>
        <rFont val="Arial"/>
        <family val="2"/>
      </rPr>
      <t xml:space="preserve">En la Subdirección Operativa de Investigaciones Fiscales:     </t>
    </r>
    <r>
      <rPr>
        <sz val="8"/>
        <rFont val="Arial"/>
        <family val="2"/>
      </rPr>
      <t xml:space="preserve">                       Dar cumplimiento a los controles de la revisión de expedientes</t>
    </r>
  </si>
  <si>
    <r>
      <t xml:space="preserve">                                            </t>
    </r>
    <r>
      <rPr>
        <b/>
        <sz val="8"/>
        <rFont val="Arial"/>
        <family val="2"/>
      </rPr>
      <t>En la Subdirección Operativa de Investigaciones Fiscales</t>
    </r>
    <r>
      <rPr>
        <sz val="8"/>
        <rFont val="Arial"/>
        <family val="2"/>
      </rPr>
      <t>:                        Seguimiento de expedientes</t>
    </r>
  </si>
  <si>
    <r>
      <t xml:space="preserve">PROCESO: </t>
    </r>
    <r>
      <rPr>
        <sz val="8"/>
        <rFont val="Arial"/>
        <family val="2"/>
      </rPr>
      <t>RESPONSABILIDAD FISCAL</t>
    </r>
  </si>
  <si>
    <r>
      <t>RESPONSABLE DEL PROCESO:</t>
    </r>
    <r>
      <rPr>
        <sz val="8"/>
        <rFont val="Arial"/>
        <family val="2"/>
      </rPr>
      <t xml:space="preserve"> DIRECTOR OPERATIVO DE RESPONSABILIDAD FISCAL</t>
    </r>
  </si>
  <si>
    <r>
      <t>RESPONSABLE DEL PROCESO:</t>
    </r>
    <r>
      <rPr>
        <sz val="8"/>
        <rFont val="Arial"/>
        <family val="2"/>
      </rPr>
      <t xml:space="preserve"> DIRECTOR ADMINISTRATIVO DE GESTIÓN HUMANA Y FINANCIERA</t>
    </r>
  </si>
  <si>
    <r>
      <t xml:space="preserve">PROCESO: </t>
    </r>
    <r>
      <rPr>
        <sz val="8"/>
        <rFont val="Arial"/>
        <family val="2"/>
      </rPr>
      <t>GESTION HUMANA</t>
    </r>
  </si>
  <si>
    <t>Incumplimiento  de los planes y programas de la entidad.</t>
  </si>
  <si>
    <t>1. Establecer mecanismos de cobro y recaudo       
2,  Ejecutar el  presupuesto ajustado con base en el comportamiento historico</t>
  </si>
  <si>
    <t>Reductir el riesgo</t>
  </si>
  <si>
    <t xml:space="preserve">1. Seguimiento trimestral al Recaudo de la Administración Central del Departamento, el cual se solicitara a la Secretaria de Hacienda Departamental y deacuerdo a los resultados ajustar el presupuesto de la entidad, con la participacion de los procesos con el proposito de dar prioridad a lo mas relevante en el momento, de tal forma que contribuya al cumplimiento de los objetivos institucionales      
2. Dar aplicabilidad a la resolucion 1049 de noviembre 29 de 2012.
</t>
  </si>
  <si>
    <t>Sub direccion Administrativa de Recursos Fisicos y Financieros  y Tesoreria</t>
  </si>
  <si>
    <t>Cuando se incumpla un Plan o Programa por falta de Recursos</t>
  </si>
  <si>
    <t>Inexactitud en la información contable, presupuestal</t>
  </si>
  <si>
    <t xml:space="preserve">1. Conciliaciones Presupuestales y  contables 
</t>
  </si>
  <si>
    <t xml:space="preserve">1. Realizar periódicamente circulos de mejoramiento con los procesos  informado de los documentos fuente o soporte de las operaciones y que que estas sean incorporados al proceso
contable
2.Comprobar la causación oportuna y el correcto registro de todos los hechos que generan  operaciones contables y presupuestales.
3.Hacer revisiones periódicas sobre la consistencia de los saldos que revelan las diferentes cuentas
4.Verificar  que la informacion que arrroja el sistema financiero y presupuestal coincida con hechos y documentos reales para constatar   que se realicen las interfases y ajustes en forma adecuada.  </t>
  </si>
  <si>
    <t xml:space="preserve">Sub direccion Administrativa de Recursos Fisicos y Financieros </t>
  </si>
  <si>
    <t>Pernamente</t>
  </si>
  <si>
    <t>Cuando se generen Estados financieros y la información no sea coherente  con los auxiliares a causa del software.</t>
  </si>
  <si>
    <t>Perdida o daños de los bienes de la entidad</t>
  </si>
  <si>
    <t>15 OP</t>
  </si>
  <si>
    <t>Polizas
Plaqueteo
Procedmiento de administracion de bienes</t>
  </si>
  <si>
    <t>1. Realizar inventario anual de bienes devolutivos en la Entidad.
2. Renovación oportuna de las pólizas de seguros.</t>
  </si>
  <si>
    <t>1. Funcionario de Apoyo Almacén.
2. Subdirector Administrativo para Recursos Físicos y financieros</t>
  </si>
  <si>
    <t>Con el denuncio de la pérdida del bien</t>
  </si>
  <si>
    <t>No salvaguarda debida de bienes de la entidad, para aprovechamiento particular [Corrupción]</t>
  </si>
  <si>
    <t>Estatuto Anticorrupcion
procedimiento de manejo de bienes de la entidad.</t>
  </si>
  <si>
    <t xml:space="preserve">1. verificacion y seguimiento a las polizas de seguros adquiridas por la Entidad..
2. Establecer programacion de horarios para el uso adecuado de los bienes  dentro de la jornada laboral.      </t>
  </si>
  <si>
    <t>Pago de obligaciones sin el cumplimiento de la totalidad de los requisitos (Corrupción)</t>
  </si>
  <si>
    <t>Procedimiento de pagos</t>
  </si>
  <si>
    <t>1. Mantener el control implementado en el Procedimiento de Pagos
2. Efectuar revisiones aleatorias periódicamente</t>
  </si>
  <si>
    <t>Tesorero General</t>
  </si>
  <si>
    <t>Cuando se efectéun pagos de obligaciones sin el cumplimiento de la totalidad de los requisitos</t>
  </si>
  <si>
    <r>
      <t xml:space="preserve">PROCESO: </t>
    </r>
    <r>
      <rPr>
        <sz val="9"/>
        <rFont val="Arial"/>
        <family val="2"/>
      </rPr>
      <t>RECURSOS FISICOS Y FINANCIEROS</t>
    </r>
  </si>
  <si>
    <r>
      <t>RESPONSABLE DEL PROCESO:</t>
    </r>
    <r>
      <rPr>
        <sz val="9"/>
        <rFont val="Arial"/>
        <family val="2"/>
      </rPr>
      <t xml:space="preserve"> SUBDIRECTOR ADMINISTRATIVO PARA RECURSOS FISICOS Y FINANCIEROS</t>
    </r>
  </si>
  <si>
    <t xml:space="preserve">115- 34 </t>
  </si>
  <si>
    <t>Firma Responsable del Proceso</t>
  </si>
  <si>
    <r>
      <t xml:space="preserve">PROCESO: </t>
    </r>
    <r>
      <rPr>
        <sz val="9"/>
        <rFont val="Arial"/>
        <family val="2"/>
      </rPr>
      <t>GESTIÓN DOCUMENTAL</t>
    </r>
  </si>
  <si>
    <r>
      <t>RESPONSABLE DEL PROCESO:</t>
    </r>
    <r>
      <rPr>
        <sz val="9"/>
        <rFont val="Arial"/>
        <family val="2"/>
      </rPr>
      <t xml:space="preserve"> SECRETARIO GENERAL</t>
    </r>
  </si>
  <si>
    <r>
      <t xml:space="preserve">PROCESO: </t>
    </r>
    <r>
      <rPr>
        <sz val="8"/>
        <rFont val="Arial"/>
        <family val="2"/>
      </rPr>
      <t>EVALUACIÓN  Y MEJORA</t>
    </r>
  </si>
  <si>
    <r>
      <t>RESPONSABLE DEL PROCESO:</t>
    </r>
    <r>
      <rPr>
        <sz val="8"/>
        <rFont val="Arial"/>
        <family val="2"/>
      </rPr>
      <t xml:space="preserve"> JEFE OFICINA DE CONTROL INTERNO</t>
    </r>
  </si>
  <si>
    <r>
      <t xml:space="preserve">PROCESO: </t>
    </r>
    <r>
      <rPr>
        <sz val="8"/>
        <rFont val="Arial"/>
        <family val="2"/>
      </rPr>
      <t>ADMINISTRACION RECURSOS INFORMÁTICOS</t>
    </r>
  </si>
  <si>
    <t xml:space="preserve">Cumplimiento del plan estratégico inferior al 70%, en la vigencia. </t>
  </si>
  <si>
    <t xml:space="preserve">*Cuadro de Mando Integral.
*Seguimiento semestral. 
* Informe semestral de avance y cumplimiento </t>
  </si>
  <si>
    <t>* Procedimiento para rendicion de la cuenta a la AGR
* Directrices del Contralor para la rendicion oportuna y con calidad de la cuenta. 
* Resolución 053 de 2013 por la cual se designa los funcionarios responsables de la rendición de cuentas a la AGR. 
* Mapa de Riesgos
*Planes de mejoramiento.</t>
  </si>
  <si>
    <t xml:space="preserve">* Validación de la información rendida, entre procesos.
* Diligenciamiento de actas de verificación. 
* Monitoreo a Riesgos.
</t>
  </si>
  <si>
    <t>Incumplimiento de los términos establecidos en el procedimiento interno para la actualización de documentos en el SIG</t>
  </si>
  <si>
    <t xml:space="preserve">* Procedimiento de Control de documentos.
</t>
  </si>
  <si>
    <t xml:space="preserve">*Diligenciar el Anexo 08 "Modelo difusión
especifica de cambios y/o modificaciones al SIG" y remitir copia escaneada a la Oficina de Planeación, dentro de los 8 días siguientes a la difusión en la web.
 </t>
  </si>
  <si>
    <t xml:space="preserve">Secretario General, Jefes de Oficina,
directores y subdirectores
</t>
  </si>
  <si>
    <t>Observaciones resultado de proceso auditor.</t>
  </si>
  <si>
    <t>*Procedimiento PASF
*Resolución PASF</t>
  </si>
  <si>
    <t>Cuando un proceso Procesos pase de tres años sin que se  haya proferido decisión de fondo</t>
  </si>
  <si>
    <t>*Plan Anticorrupción
*SIG Operación por procesos</t>
  </si>
  <si>
    <t>*Validar los indicadores de gestión que miden P.E. 
Elaboración de Informe,</t>
  </si>
  <si>
    <t>*Sustanciar los PASF dentro de los términos legales establecidos según la Ley y los procedimientos.</t>
  </si>
  <si>
    <t>*Cumplir con las funciones sin exceder el limite de autoridad
*Respetar la jerarquías del organigrama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</si>
</sst>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8"/>
      <name val="Arial"/>
      <family val="2"/>
    </font>
    <font>
      <b/>
      <sz val="8"/>
      <name val="Arial"/>
      <family val="2"/>
    </font>
    <font>
      <sz val="9"/>
      <name val="Arial"/>
      <family val="2"/>
    </font>
    <font>
      <b/>
      <sz val="9"/>
      <name val="Arial"/>
      <family val="2"/>
    </font>
    <font>
      <b/>
      <u/>
      <sz val="8"/>
      <name val="Arial"/>
      <family val="2"/>
    </font>
    <font>
      <sz val="8"/>
      <color rgb="FFFF0000"/>
      <name val="Arial"/>
      <family val="2"/>
    </font>
    <font>
      <u/>
      <sz val="9"/>
      <name val="Arial"/>
      <family val="2"/>
    </font>
    <font>
      <b/>
      <sz val="9"/>
      <color theme="0"/>
      <name val="Arial"/>
      <family val="2"/>
    </font>
    <font>
      <sz val="9"/>
      <color rgb="FFFF0000"/>
      <name val="Arial"/>
      <family val="2"/>
    </font>
    <font>
      <sz val="9"/>
      <color theme="5" tint="-0.499984740745262"/>
      <name val="Arial"/>
      <family val="2"/>
    </font>
    <font>
      <b/>
      <sz val="9"/>
      <color theme="5" tint="-0.499984740745262"/>
      <name val="Arial"/>
      <family val="2"/>
    </font>
    <font>
      <sz val="9"/>
      <color indexed="8"/>
      <name val="Arial"/>
      <family val="2"/>
    </font>
    <font>
      <sz val="8"/>
      <color theme="0"/>
      <name val="Arial"/>
      <family val="2"/>
    </font>
    <font>
      <sz val="8"/>
      <color indexed="8"/>
      <name val="Arial"/>
      <family val="2"/>
    </font>
    <font>
      <sz val="8"/>
      <color theme="1"/>
      <name val="Arial"/>
      <family val="2"/>
    </font>
    <font>
      <b/>
      <sz val="8"/>
      <color theme="1"/>
      <name val="Arial"/>
      <family val="2"/>
    </font>
    <font>
      <b/>
      <sz val="8"/>
      <color theme="0"/>
      <name val="Arial"/>
      <family val="2"/>
    </font>
    <font>
      <b/>
      <u/>
      <sz val="9"/>
      <color theme="0"/>
      <name val="Arial"/>
      <family val="2"/>
    </font>
    <font>
      <sz val="11"/>
      <name val="Arial"/>
      <family val="2"/>
    </font>
    <font>
      <b/>
      <sz val="7"/>
      <name val="Arial"/>
      <family val="2"/>
    </font>
    <font>
      <sz val="7"/>
      <name val="Arial"/>
      <family val="2"/>
    </font>
    <font>
      <sz val="7"/>
      <color theme="0"/>
      <name val="Arial"/>
      <family val="2"/>
    </font>
    <font>
      <sz val="12"/>
      <name val="Arial"/>
      <family val="2"/>
    </font>
    <font>
      <u/>
      <sz val="12"/>
      <name val="Arial"/>
      <family val="2"/>
    </font>
    <font>
      <b/>
      <sz val="10"/>
      <name val="Arial"/>
      <family val="2"/>
    </font>
    <font>
      <b/>
      <sz val="12"/>
      <name val="Arial"/>
      <family val="2"/>
    </font>
  </fonts>
  <fills count="25">
    <fill>
      <patternFill patternType="none"/>
    </fill>
    <fill>
      <patternFill patternType="gray125"/>
    </fill>
    <fill>
      <patternFill patternType="solid">
        <fgColor indexed="22"/>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
      <patternFill patternType="solid">
        <fgColor theme="9" tint="-0.249977111117893"/>
        <bgColor indexed="64"/>
      </patternFill>
    </fill>
    <fill>
      <patternFill patternType="solid">
        <fgColor rgb="FF92D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6600"/>
        <bgColor indexed="64"/>
      </patternFill>
    </fill>
    <fill>
      <patternFill patternType="solid">
        <fgColor rgb="FFC0C0C0"/>
        <bgColor indexed="64"/>
      </patternFill>
    </fill>
    <fill>
      <patternFill patternType="solid">
        <fgColor rgb="FF00B050"/>
        <bgColor indexed="64"/>
      </patternFill>
    </fill>
    <fill>
      <patternFill patternType="solid">
        <fgColor rgb="FFCC0000"/>
        <bgColor indexed="64"/>
      </patternFill>
    </fill>
    <fill>
      <patternFill patternType="solid">
        <fgColor rgb="FFEAB200"/>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5"/>
        <bgColor indexed="64"/>
      </patternFill>
    </fill>
    <fill>
      <patternFill patternType="solid">
        <fgColor indexed="9"/>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57B17"/>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s>
  <cellStyleXfs count="8">
    <xf numFmtId="0" fontId="0" fillId="0" borderId="0"/>
    <xf numFmtId="0" fontId="5" fillId="0" borderId="0"/>
    <xf numFmtId="0" fontId="5" fillId="0" borderId="0"/>
    <xf numFmtId="0" fontId="3" fillId="0" borderId="0"/>
    <xf numFmtId="0" fontId="3" fillId="0" borderId="0"/>
    <xf numFmtId="0" fontId="2" fillId="0" borderId="0"/>
    <xf numFmtId="0" fontId="1" fillId="0" borderId="0"/>
    <xf numFmtId="164" fontId="3" fillId="0" borderId="0" applyFont="0" applyFill="0" applyBorder="0" applyAlignment="0" applyProtection="0"/>
  </cellStyleXfs>
  <cellXfs count="411">
    <xf numFmtId="0" fontId="0" fillId="0" borderId="0" xfId="0"/>
    <xf numFmtId="0" fontId="4" fillId="0" borderId="0" xfId="0" applyFont="1"/>
    <xf numFmtId="0" fontId="6" fillId="0" borderId="1" xfId="0" applyFont="1" applyBorder="1"/>
    <xf numFmtId="0" fontId="6" fillId="0" borderId="0" xfId="0" applyFont="1" applyBorder="1"/>
    <xf numFmtId="0" fontId="4" fillId="0" borderId="0" xfId="0" applyFont="1" applyBorder="1"/>
    <xf numFmtId="0" fontId="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Border="1"/>
    <xf numFmtId="0" fontId="4" fillId="0" borderId="0" xfId="0" applyFont="1" applyBorder="1" applyAlignment="1">
      <alignment horizontal="center" vertical="center" wrapText="1"/>
    </xf>
    <xf numFmtId="0" fontId="7" fillId="2" borderId="2" xfId="0" applyFont="1" applyFill="1" applyBorder="1" applyAlignment="1">
      <alignment horizontal="center" vertical="center" textRotation="90" wrapText="1"/>
    </xf>
    <xf numFmtId="0" fontId="4"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0" fillId="0" borderId="0" xfId="0" applyFont="1" applyBorder="1"/>
    <xf numFmtId="0" fontId="4" fillId="0" borderId="0" xfId="0" applyFont="1" applyAlignment="1">
      <alignment horizontal="center" vertical="center" wrapText="1"/>
    </xf>
    <xf numFmtId="0" fontId="4" fillId="0" borderId="0" xfId="0" applyFont="1" applyFill="1" applyBorder="1"/>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2" xfId="3" applyFont="1" applyFill="1" applyBorder="1" applyAlignment="1">
      <alignment horizontal="justify" vertical="center" wrapText="1"/>
    </xf>
    <xf numFmtId="0" fontId="4" fillId="6" borderId="2" xfId="3" applyFont="1" applyFill="1" applyBorder="1" applyAlignment="1">
      <alignment horizontal="justify" vertical="center" wrapText="1"/>
    </xf>
    <xf numFmtId="0" fontId="4" fillId="0" borderId="2" xfId="4" applyNumberFormat="1" applyFont="1" applyFill="1" applyBorder="1" applyAlignment="1">
      <alignment horizontal="justify" vertical="center" wrapText="1"/>
    </xf>
    <xf numFmtId="0" fontId="11" fillId="0" borderId="0" xfId="0" applyFont="1" applyBorder="1" applyAlignment="1">
      <alignment vertical="center" wrapText="1"/>
    </xf>
    <xf numFmtId="0" fontId="8" fillId="11" borderId="2" xfId="3" applyFont="1" applyFill="1" applyBorder="1" applyAlignment="1">
      <alignment horizontal="center" vertical="center"/>
    </xf>
    <xf numFmtId="0" fontId="8" fillId="6" borderId="2" xfId="3" applyFont="1" applyFill="1" applyBorder="1" applyAlignment="1">
      <alignment horizontal="justify" vertical="center" wrapText="1"/>
    </xf>
    <xf numFmtId="0" fontId="7" fillId="0" borderId="0" xfId="3" applyFont="1" applyFill="1" applyBorder="1" applyAlignment="1">
      <alignment horizontal="center" vertical="center"/>
    </xf>
    <xf numFmtId="0" fontId="6" fillId="0" borderId="0" xfId="3" applyFont="1" applyBorder="1"/>
    <xf numFmtId="0" fontId="4" fillId="0" borderId="0" xfId="3" applyFont="1"/>
    <xf numFmtId="0" fontId="9" fillId="2" borderId="2" xfId="5" applyFont="1" applyFill="1" applyBorder="1" applyAlignment="1">
      <alignment horizontal="center" vertical="center" textRotation="90" wrapText="1"/>
    </xf>
    <xf numFmtId="0" fontId="8" fillId="6" borderId="2" xfId="5" applyFont="1" applyFill="1" applyBorder="1" applyAlignment="1">
      <alignment horizontal="center" vertical="center" wrapText="1"/>
    </xf>
    <xf numFmtId="0" fontId="9" fillId="6" borderId="2" xfId="5" applyFont="1" applyFill="1" applyBorder="1" applyAlignment="1">
      <alignment horizontal="center" vertical="center" wrapText="1"/>
    </xf>
    <xf numFmtId="0" fontId="9" fillId="11" borderId="2" xfId="5" applyFont="1" applyFill="1" applyBorder="1" applyAlignment="1">
      <alignment horizontal="center" vertical="center" wrapText="1"/>
    </xf>
    <xf numFmtId="0" fontId="8" fillId="6" borderId="2" xfId="5" applyFont="1" applyFill="1" applyBorder="1" applyAlignment="1">
      <alignment horizontal="justify" vertical="center" wrapText="1"/>
    </xf>
    <xf numFmtId="0" fontId="8" fillId="0" borderId="0" xfId="5" applyFont="1" applyAlignment="1">
      <alignment horizontal="center" vertical="center" wrapText="1"/>
    </xf>
    <xf numFmtId="0" fontId="8" fillId="0" borderId="0" xfId="5" applyFont="1" applyAlignment="1">
      <alignment vertical="center"/>
    </xf>
    <xf numFmtId="0" fontId="8" fillId="0" borderId="0" xfId="5" applyFont="1" applyAlignment="1">
      <alignment horizontal="center" vertical="center"/>
    </xf>
    <xf numFmtId="0" fontId="9" fillId="0" borderId="0" xfId="5" applyFont="1" applyAlignment="1">
      <alignment vertical="center"/>
    </xf>
    <xf numFmtId="0" fontId="9" fillId="0" borderId="14" xfId="5" applyFont="1" applyBorder="1" applyAlignment="1">
      <alignment vertical="center"/>
    </xf>
    <xf numFmtId="0" fontId="8" fillId="0" borderId="2" xfId="5" applyFont="1" applyBorder="1" applyAlignment="1">
      <alignment horizontal="center" vertical="center" wrapText="1"/>
    </xf>
    <xf numFmtId="0" fontId="8" fillId="6" borderId="2" xfId="5" applyFont="1" applyFill="1" applyBorder="1" applyAlignment="1">
      <alignment horizontal="left" vertical="center" wrapText="1"/>
    </xf>
    <xf numFmtId="0" fontId="9" fillId="0" borderId="2" xfId="5" applyFont="1" applyBorder="1" applyAlignment="1">
      <alignment horizontal="center" vertical="center" wrapText="1"/>
    </xf>
    <xf numFmtId="0" fontId="8" fillId="0" borderId="2" xfId="3" applyFont="1" applyBorder="1" applyAlignment="1">
      <alignment horizontal="center" vertical="center" wrapText="1"/>
    </xf>
    <xf numFmtId="0" fontId="8" fillId="11" borderId="2" xfId="4" applyFont="1" applyFill="1" applyBorder="1" applyAlignment="1">
      <alignment horizontal="center" vertical="center"/>
    </xf>
    <xf numFmtId="0" fontId="8" fillId="7" borderId="2" xfId="4" applyFont="1" applyFill="1" applyBorder="1" applyAlignment="1">
      <alignment horizontal="center" vertical="center"/>
    </xf>
    <xf numFmtId="0" fontId="8" fillId="0" borderId="2" xfId="3" applyFont="1" applyBorder="1" applyAlignment="1">
      <alignment horizontal="justify" vertical="center" wrapText="1"/>
    </xf>
    <xf numFmtId="0" fontId="8" fillId="19" borderId="2" xfId="4" applyFont="1" applyFill="1" applyBorder="1" applyAlignment="1">
      <alignment horizontal="center" vertical="center"/>
    </xf>
    <xf numFmtId="0" fontId="8" fillId="0" borderId="2" xfId="4" applyFont="1" applyBorder="1" applyAlignment="1">
      <alignment horizontal="center" vertical="center"/>
    </xf>
    <xf numFmtId="0" fontId="16" fillId="0" borderId="2" xfId="5" applyFont="1" applyBorder="1" applyAlignment="1">
      <alignment horizontal="center" vertical="center" wrapText="1"/>
    </xf>
    <xf numFmtId="0" fontId="2" fillId="0" borderId="0" xfId="5" applyAlignment="1">
      <alignment vertical="center"/>
    </xf>
    <xf numFmtId="0" fontId="8" fillId="3" borderId="2" xfId="4" applyFont="1" applyFill="1" applyBorder="1" applyAlignment="1">
      <alignment horizontal="center" vertical="center"/>
    </xf>
    <xf numFmtId="49" fontId="8" fillId="0" borderId="2" xfId="3" applyNumberFormat="1" applyFont="1" applyBorder="1" applyAlignment="1">
      <alignment horizontal="justify" vertical="center" wrapText="1"/>
    </xf>
    <xf numFmtId="0" fontId="8" fillId="4" borderId="2" xfId="3" applyFont="1" applyFill="1" applyBorder="1" applyAlignment="1">
      <alignment horizontal="justify" vertical="center" wrapText="1"/>
    </xf>
    <xf numFmtId="0" fontId="12" fillId="0" borderId="0" xfId="5" applyFont="1" applyAlignment="1">
      <alignment vertical="center"/>
    </xf>
    <xf numFmtId="0" fontId="9" fillId="0" borderId="0" xfId="5" applyFont="1" applyAlignment="1">
      <alignment horizontal="center" vertical="center"/>
    </xf>
    <xf numFmtId="0" fontId="14" fillId="0" borderId="0" xfId="5" applyFont="1" applyAlignment="1">
      <alignment vertical="center"/>
    </xf>
    <xf numFmtId="0" fontId="4" fillId="0" borderId="0" xfId="6" applyFont="1"/>
    <xf numFmtId="0" fontId="8" fillId="21" borderId="2" xfId="3" applyFont="1" applyFill="1" applyBorder="1" applyAlignment="1">
      <alignment horizontal="justify" vertical="center" wrapText="1"/>
    </xf>
    <xf numFmtId="0" fontId="6" fillId="0" borderId="1" xfId="6" applyFont="1" applyBorder="1"/>
    <xf numFmtId="0" fontId="6" fillId="0" borderId="0" xfId="6" applyFont="1"/>
    <xf numFmtId="0" fontId="4"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8" fillId="3" borderId="2" xfId="0" applyFont="1" applyFill="1" applyBorder="1" applyAlignment="1">
      <alignment horizontal="center" vertical="center"/>
    </xf>
    <xf numFmtId="0" fontId="4" fillId="6"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4" fillId="0" borderId="2" xfId="4" applyFont="1" applyFill="1" applyBorder="1" applyAlignment="1">
      <alignment horizontal="center" vertical="center"/>
    </xf>
    <xf numFmtId="0" fontId="4" fillId="0" borderId="2" xfId="4" applyFont="1" applyFill="1" applyBorder="1" applyAlignment="1">
      <alignment horizontal="justify" vertical="center" wrapText="1"/>
    </xf>
    <xf numFmtId="0" fontId="7" fillId="0" borderId="2" xfId="0" applyFont="1" applyFill="1" applyBorder="1" applyAlignment="1">
      <alignment horizontal="center" vertical="center" wrapText="1"/>
    </xf>
    <xf numFmtId="0" fontId="4" fillId="5" borderId="2" xfId="0" applyFont="1" applyFill="1" applyBorder="1" applyAlignment="1">
      <alignment horizontal="center" vertical="center"/>
    </xf>
    <xf numFmtId="17" fontId="4" fillId="0" borderId="2" xfId="0" applyNumberFormat="1" applyFont="1" applyFill="1" applyBorder="1" applyAlignment="1">
      <alignment horizontal="center" vertical="center" wrapText="1"/>
    </xf>
    <xf numFmtId="0" fontId="19" fillId="0" borderId="2" xfId="4" applyFont="1" applyFill="1" applyBorder="1" applyAlignment="1">
      <alignment horizontal="justify" vertical="center" wrapText="1"/>
    </xf>
    <xf numFmtId="0" fontId="4" fillId="1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justify" vertical="top" wrapText="1"/>
    </xf>
    <xf numFmtId="0" fontId="4" fillId="5" borderId="2"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5" applyFont="1" applyBorder="1"/>
    <xf numFmtId="0" fontId="4" fillId="0" borderId="0" xfId="5" applyFont="1" applyFill="1" applyBorder="1" applyAlignment="1">
      <alignment horizontal="center" vertical="center" wrapText="1"/>
    </xf>
    <xf numFmtId="0" fontId="7" fillId="2" borderId="2" xfId="5" applyFont="1" applyFill="1" applyBorder="1" applyAlignment="1">
      <alignment horizontal="justify" vertical="top" textRotation="90" wrapText="1"/>
    </xf>
    <xf numFmtId="0" fontId="4" fillId="0" borderId="2" xfId="4" applyFont="1" applyFill="1" applyBorder="1" applyAlignment="1">
      <alignment horizontal="left" vertical="center" wrapText="1"/>
    </xf>
    <xf numFmtId="0" fontId="4" fillId="3" borderId="2" xfId="3" applyFont="1" applyFill="1" applyBorder="1" applyAlignment="1">
      <alignment horizontal="left" vertical="center"/>
    </xf>
    <xf numFmtId="0" fontId="4" fillId="0" borderId="2" xfId="4" applyFont="1" applyFill="1" applyBorder="1" applyAlignment="1">
      <alignment horizontal="justify" vertical="top" wrapText="1"/>
    </xf>
    <xf numFmtId="0" fontId="4" fillId="0" borderId="2" xfId="5" applyFont="1" applyFill="1" applyBorder="1" applyAlignment="1">
      <alignment horizontal="left" vertical="center" wrapText="1"/>
    </xf>
    <xf numFmtId="0" fontId="7" fillId="0" borderId="2" xfId="5" applyFont="1" applyFill="1" applyBorder="1" applyAlignment="1">
      <alignment horizontal="left" vertical="center" wrapText="1"/>
    </xf>
    <xf numFmtId="0" fontId="4" fillId="7" borderId="2" xfId="3" applyFont="1" applyFill="1" applyBorder="1" applyAlignment="1">
      <alignment horizontal="left" vertical="center"/>
    </xf>
    <xf numFmtId="0" fontId="4" fillId="0" borderId="2" xfId="5" applyFont="1" applyFill="1" applyBorder="1" applyAlignment="1">
      <alignment horizontal="center" vertical="center" wrapText="1"/>
    </xf>
    <xf numFmtId="0" fontId="4" fillId="0" borderId="2" xfId="4" applyFont="1" applyBorder="1" applyAlignment="1">
      <alignment horizontal="left" vertical="center" wrapText="1"/>
    </xf>
    <xf numFmtId="0" fontId="4" fillId="0" borderId="1" xfId="5" applyFont="1" applyFill="1" applyBorder="1" applyAlignment="1">
      <alignment vertical="center"/>
    </xf>
    <xf numFmtId="0" fontId="6" fillId="0" borderId="1" xfId="5" applyFont="1" applyFill="1" applyBorder="1" applyAlignment="1">
      <alignment horizontal="center" vertical="center"/>
    </xf>
    <xf numFmtId="0" fontId="6" fillId="0" borderId="1" xfId="5" applyFont="1" applyFill="1" applyBorder="1" applyAlignment="1">
      <alignment vertical="center"/>
    </xf>
    <xf numFmtId="0" fontId="6" fillId="0" borderId="1" xfId="5" applyFont="1" applyBorder="1"/>
    <xf numFmtId="0" fontId="6" fillId="0" borderId="0" xfId="5" applyFont="1" applyBorder="1"/>
    <xf numFmtId="0" fontId="4" fillId="0" borderId="0" xfId="5" applyFont="1"/>
    <xf numFmtId="0" fontId="4" fillId="0" borderId="0" xfId="5" applyFont="1" applyFill="1" applyBorder="1"/>
    <xf numFmtId="0" fontId="7" fillId="0" borderId="0" xfId="5" applyFont="1" applyFill="1" applyBorder="1" applyAlignment="1">
      <alignment horizontal="center" vertical="center"/>
    </xf>
    <xf numFmtId="0" fontId="4" fillId="0" borderId="0" xfId="5" applyFont="1" applyAlignment="1">
      <alignment horizontal="center" vertical="center" wrapText="1"/>
    </xf>
    <xf numFmtId="0" fontId="20" fillId="0" borderId="0" xfId="5" applyFont="1"/>
    <xf numFmtId="0" fontId="4" fillId="0" borderId="0" xfId="5" applyFont="1" applyBorder="1" applyAlignment="1">
      <alignment vertical="center"/>
    </xf>
    <xf numFmtId="0" fontId="4" fillId="0" borderId="2" xfId="4" applyFont="1" applyBorder="1" applyAlignment="1">
      <alignment horizontal="left" vertical="center"/>
    </xf>
    <xf numFmtId="0" fontId="4" fillId="0" borderId="0" xfId="4" applyFont="1" applyFill="1" applyBorder="1" applyAlignment="1">
      <alignment horizontal="center" vertical="center"/>
    </xf>
    <xf numFmtId="0" fontId="4" fillId="0" borderId="0" xfId="0" applyFont="1" applyFill="1" applyBorder="1" applyAlignment="1">
      <alignment horizontal="justify" vertical="top" wrapText="1"/>
    </xf>
    <xf numFmtId="0" fontId="4" fillId="0" borderId="0" xfId="0" applyFont="1" applyFill="1" applyBorder="1" applyAlignment="1">
      <alignment horizontal="left" vertical="center" wrapText="1"/>
    </xf>
    <xf numFmtId="0" fontId="4" fillId="0" borderId="0" xfId="0" applyFont="1" applyBorder="1" applyAlignment="1">
      <alignment horizontal="center"/>
    </xf>
    <xf numFmtId="49" fontId="4" fillId="6" borderId="2" xfId="0" applyNumberFormat="1"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3" borderId="2" xfId="3" applyFont="1" applyFill="1" applyBorder="1" applyAlignment="1">
      <alignment horizontal="center" vertical="center"/>
    </xf>
    <xf numFmtId="0" fontId="4" fillId="0" borderId="2" xfId="0" applyFont="1" applyFill="1" applyBorder="1" applyAlignment="1">
      <alignment horizontal="justify" vertical="center" wrapText="1"/>
    </xf>
    <xf numFmtId="0" fontId="4" fillId="11" borderId="2" xfId="3" applyFont="1" applyFill="1" applyBorder="1" applyAlignment="1">
      <alignment horizontal="center" vertical="center"/>
    </xf>
    <xf numFmtId="0" fontId="4" fillId="7" borderId="2" xfId="3" applyFont="1" applyFill="1" applyBorder="1" applyAlignment="1">
      <alignment horizontal="center" vertical="center"/>
    </xf>
    <xf numFmtId="0" fontId="4" fillId="0" borderId="0" xfId="3" applyFont="1" applyFill="1" applyBorder="1" applyAlignment="1">
      <alignment horizontal="center" vertical="center" wrapText="1"/>
    </xf>
    <xf numFmtId="0" fontId="19" fillId="12" borderId="2" xfId="4" applyFont="1" applyFill="1" applyBorder="1" applyAlignment="1">
      <alignment horizontal="justify" vertical="center" wrapText="1"/>
    </xf>
    <xf numFmtId="0" fontId="4" fillId="13" borderId="2" xfId="3" applyFont="1" applyFill="1" applyBorder="1" applyAlignment="1">
      <alignment horizontal="center" vertical="center"/>
    </xf>
    <xf numFmtId="0" fontId="4" fillId="0" borderId="2" xfId="4" applyFont="1" applyFill="1" applyBorder="1" applyAlignment="1">
      <alignment horizontal="center" vertical="center" wrapText="1"/>
    </xf>
    <xf numFmtId="0" fontId="4" fillId="0" borderId="2" xfId="4" applyFont="1" applyFill="1" applyBorder="1" applyAlignment="1" applyProtection="1">
      <alignment horizontal="center" vertical="center" wrapText="1"/>
      <protection locked="0"/>
    </xf>
    <xf numFmtId="0" fontId="4" fillId="0" borderId="0" xfId="0" applyFont="1" applyBorder="1" applyAlignment="1">
      <alignment horizontal="center" vertical="center"/>
    </xf>
    <xf numFmtId="0" fontId="7" fillId="0" borderId="14" xfId="0" applyFont="1" applyFill="1" applyBorder="1" applyAlignment="1">
      <alignment vertical="center"/>
    </xf>
    <xf numFmtId="0" fontId="7" fillId="3"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8" borderId="2" xfId="3" applyFont="1" applyFill="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4" fillId="0" borderId="0" xfId="3" applyFont="1" applyBorder="1"/>
    <xf numFmtId="0" fontId="4" fillId="0" borderId="0" xfId="3" applyFont="1" applyBorder="1" applyAlignment="1">
      <alignment horizontal="center"/>
    </xf>
    <xf numFmtId="0" fontId="7" fillId="2" borderId="2" xfId="3" applyFont="1" applyFill="1" applyBorder="1" applyAlignment="1">
      <alignment horizontal="center" vertical="center" textRotation="90" wrapText="1"/>
    </xf>
    <xf numFmtId="0" fontId="20" fillId="11" borderId="2" xfId="3" applyFont="1" applyFill="1" applyBorder="1" applyAlignment="1">
      <alignment horizontal="center" vertical="center"/>
    </xf>
    <xf numFmtId="0" fontId="4" fillId="6" borderId="2" xfId="3" applyFont="1" applyFill="1" applyBorder="1" applyAlignment="1">
      <alignment horizontal="center" vertical="center" wrapText="1"/>
    </xf>
    <xf numFmtId="0" fontId="7" fillId="6" borderId="2" xfId="3" applyFont="1" applyFill="1" applyBorder="1" applyAlignment="1">
      <alignment horizontal="center" vertical="center" wrapText="1"/>
    </xf>
    <xf numFmtId="0" fontId="20" fillId="15" borderId="2" xfId="3" applyFont="1" applyFill="1" applyBorder="1" applyAlignment="1">
      <alignment horizontal="center" vertical="center"/>
    </xf>
    <xf numFmtId="0" fontId="18" fillId="3" borderId="2"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7" fillId="0" borderId="2" xfId="3" applyFont="1" applyFill="1" applyBorder="1" applyAlignment="1">
      <alignment horizontal="center" vertical="center" wrapText="1"/>
    </xf>
    <xf numFmtId="0" fontId="4" fillId="7" borderId="2" xfId="3" applyFont="1" applyFill="1" applyBorder="1" applyAlignment="1">
      <alignment horizontal="center" vertical="center" wrapText="1"/>
    </xf>
    <xf numFmtId="0" fontId="4" fillId="0" borderId="2" xfId="3" applyFont="1" applyBorder="1" applyAlignment="1">
      <alignment horizontal="left" vertical="center" wrapText="1"/>
    </xf>
    <xf numFmtId="0" fontId="20" fillId="0" borderId="2" xfId="3" applyFont="1" applyBorder="1" applyAlignment="1">
      <alignment vertical="center" wrapText="1"/>
    </xf>
    <xf numFmtId="0" fontId="4" fillId="0" borderId="2" xfId="3" applyFont="1" applyBorder="1" applyAlignment="1">
      <alignment horizontal="center" vertical="center" wrapText="1"/>
    </xf>
    <xf numFmtId="0" fontId="4" fillId="0" borderId="2" xfId="3" applyFont="1" applyBorder="1" applyAlignment="1">
      <alignment vertical="center" wrapText="1"/>
    </xf>
    <xf numFmtId="0" fontId="4" fillId="0" borderId="0" xfId="3" applyFont="1" applyFill="1" applyBorder="1"/>
    <xf numFmtId="0" fontId="4" fillId="0" borderId="0" xfId="3" applyFont="1" applyAlignment="1">
      <alignment horizontal="center" vertical="center" wrapText="1"/>
    </xf>
    <xf numFmtId="0" fontId="4" fillId="0" borderId="0" xfId="5" applyFont="1" applyBorder="1" applyAlignment="1">
      <alignment horizontal="center"/>
    </xf>
    <xf numFmtId="0" fontId="22" fillId="0" borderId="0" xfId="5" applyFont="1" applyBorder="1" applyAlignment="1">
      <alignment horizontal="center"/>
    </xf>
    <xf numFmtId="0" fontId="4" fillId="0" borderId="0" xfId="5" applyFont="1" applyBorder="1" applyAlignment="1">
      <alignment horizontal="center" vertical="center"/>
    </xf>
    <xf numFmtId="0" fontId="7" fillId="0" borderId="0" xfId="5" applyFont="1" applyBorder="1" applyAlignment="1">
      <alignment horizontal="center" vertical="center"/>
    </xf>
    <xf numFmtId="0" fontId="7" fillId="0" borderId="0" xfId="5" applyFont="1" applyBorder="1" applyAlignment="1">
      <alignment horizontal="center"/>
    </xf>
    <xf numFmtId="0" fontId="22" fillId="0" borderId="0" xfId="5" applyFont="1" applyFill="1" applyBorder="1" applyAlignment="1">
      <alignment horizontal="center" vertical="center"/>
    </xf>
    <xf numFmtId="0" fontId="7" fillId="0" borderId="0" xfId="5" applyFont="1" applyFill="1" applyBorder="1" applyAlignment="1">
      <alignment vertical="center"/>
    </xf>
    <xf numFmtId="0" fontId="7" fillId="0" borderId="14" xfId="5" applyFont="1" applyFill="1" applyBorder="1" applyAlignment="1">
      <alignment horizontal="center" vertical="center"/>
    </xf>
    <xf numFmtId="0" fontId="22" fillId="0" borderId="14" xfId="5" applyFont="1" applyFill="1" applyBorder="1" applyAlignment="1">
      <alignment horizontal="center" vertical="center"/>
    </xf>
    <xf numFmtId="0" fontId="7" fillId="0" borderId="14" xfId="5" applyFont="1" applyFill="1" applyBorder="1" applyAlignment="1">
      <alignment vertical="center"/>
    </xf>
    <xf numFmtId="0" fontId="7" fillId="2" borderId="2" xfId="5" applyFont="1" applyFill="1" applyBorder="1" applyAlignment="1">
      <alignment horizontal="center" vertical="center" textRotation="90" wrapText="1"/>
    </xf>
    <xf numFmtId="0" fontId="4" fillId="0" borderId="2" xfId="5" applyFont="1" applyFill="1" applyBorder="1" applyAlignment="1">
      <alignment horizontal="justify" vertical="center" wrapText="1"/>
    </xf>
    <xf numFmtId="0" fontId="7" fillId="0" borderId="2" xfId="5" applyFont="1" applyFill="1" applyBorder="1" applyAlignment="1">
      <alignment horizontal="center" vertical="center" wrapText="1"/>
    </xf>
    <xf numFmtId="0" fontId="22" fillId="16" borderId="2" xfId="5" applyFont="1" applyFill="1" applyBorder="1" applyAlignment="1">
      <alignment horizontal="center" vertical="center" wrapText="1"/>
    </xf>
    <xf numFmtId="0" fontId="4" fillId="6" borderId="2" xfId="5" applyFont="1" applyFill="1" applyBorder="1" applyAlignment="1">
      <alignment horizontal="justify" vertical="top" wrapText="1"/>
    </xf>
    <xf numFmtId="0" fontId="4" fillId="6" borderId="2" xfId="5" applyFont="1" applyFill="1" applyBorder="1" applyAlignment="1">
      <alignment horizontal="center" vertical="center" wrapText="1"/>
    </xf>
    <xf numFmtId="0" fontId="7" fillId="6" borderId="2" xfId="5" applyFont="1" applyFill="1" applyBorder="1" applyAlignment="1">
      <alignment horizontal="center" vertical="center" wrapText="1"/>
    </xf>
    <xf numFmtId="0" fontId="7" fillId="11" borderId="2" xfId="5" applyFont="1" applyFill="1" applyBorder="1" applyAlignment="1">
      <alignment horizontal="center" vertical="center" wrapText="1"/>
    </xf>
    <xf numFmtId="0" fontId="4" fillId="6" borderId="2" xfId="5" applyFont="1" applyFill="1" applyBorder="1" applyAlignment="1">
      <alignment horizontal="justify" vertical="center" wrapText="1"/>
    </xf>
    <xf numFmtId="0" fontId="22" fillId="17" borderId="2" xfId="5" applyFont="1" applyFill="1" applyBorder="1" applyAlignment="1">
      <alignment horizontal="center" vertical="center" wrapText="1"/>
    </xf>
    <xf numFmtId="0" fontId="22" fillId="15" borderId="2" xfId="5" applyFont="1" applyFill="1" applyBorder="1" applyAlignment="1">
      <alignment horizontal="center" vertical="center" wrapText="1"/>
    </xf>
    <xf numFmtId="0" fontId="4" fillId="18" borderId="2" xfId="3" applyFont="1" applyFill="1" applyBorder="1" applyAlignment="1">
      <alignment horizontal="justify" vertical="center" wrapText="1"/>
    </xf>
    <xf numFmtId="0" fontId="4" fillId="18" borderId="2" xfId="3" applyFont="1" applyFill="1" applyBorder="1" applyAlignment="1">
      <alignment horizontal="justify" vertical="top" wrapText="1"/>
    </xf>
    <xf numFmtId="0" fontId="7" fillId="0" borderId="0" xfId="5" applyFont="1" applyBorder="1" applyAlignment="1">
      <alignment horizontal="left"/>
    </xf>
    <xf numFmtId="0" fontId="6" fillId="0" borderId="1" xfId="5" applyFont="1" applyBorder="1" applyAlignment="1">
      <alignment horizontal="center"/>
    </xf>
    <xf numFmtId="0" fontId="6" fillId="0" borderId="0" xfId="5" applyFont="1" applyBorder="1" applyAlignment="1">
      <alignment horizontal="center"/>
    </xf>
    <xf numFmtId="0" fontId="22" fillId="0" borderId="0" xfId="5" applyFont="1" applyAlignment="1">
      <alignment horizontal="center"/>
    </xf>
    <xf numFmtId="0" fontId="4" fillId="0" borderId="0" xfId="5" applyFont="1" applyAlignment="1">
      <alignment horizontal="center"/>
    </xf>
    <xf numFmtId="0" fontId="4" fillId="0" borderId="2" xfId="0" applyFont="1" applyFill="1" applyBorder="1" applyAlignment="1">
      <alignment horizontal="center" vertical="center"/>
    </xf>
    <xf numFmtId="0" fontId="4" fillId="0" borderId="2" xfId="3" applyFont="1" applyBorder="1" applyAlignment="1">
      <alignment horizontal="center" vertical="center"/>
    </xf>
    <xf numFmtId="0" fontId="4" fillId="0" borderId="2" xfId="3" applyFont="1" applyBorder="1" applyAlignment="1">
      <alignment vertical="center"/>
    </xf>
    <xf numFmtId="0" fontId="8" fillId="0" borderId="0" xfId="3" applyFont="1" applyAlignment="1">
      <alignment horizontal="justify" vertical="center" wrapText="1"/>
    </xf>
    <xf numFmtId="0" fontId="8" fillId="0" borderId="0" xfId="3" applyFont="1" applyAlignment="1">
      <alignment vertical="center" wrapText="1"/>
    </xf>
    <xf numFmtId="0" fontId="9" fillId="0" borderId="0" xfId="3" applyFont="1" applyAlignment="1">
      <alignment horizontal="center" vertical="center" wrapText="1"/>
    </xf>
    <xf numFmtId="0" fontId="8" fillId="0" borderId="0" xfId="3" applyFont="1"/>
    <xf numFmtId="0" fontId="8" fillId="0" borderId="0" xfId="3" applyFont="1" applyAlignment="1">
      <alignment horizontal="center" vertical="center"/>
    </xf>
    <xf numFmtId="0" fontId="8" fillId="0" borderId="0" xfId="3" applyFont="1" applyAlignment="1">
      <alignment horizontal="center"/>
    </xf>
    <xf numFmtId="0" fontId="8" fillId="0" borderId="0" xfId="3" applyFont="1" applyAlignment="1">
      <alignment vertical="center"/>
    </xf>
    <xf numFmtId="0" fontId="8" fillId="0" borderId="0" xfId="3" applyFont="1" applyAlignment="1">
      <alignment horizontal="center" vertical="center" wrapText="1"/>
    </xf>
    <xf numFmtId="0" fontId="13" fillId="0" borderId="0" xfId="3" applyFont="1" applyAlignment="1">
      <alignment horizontal="center" vertical="center" wrapText="1"/>
    </xf>
    <xf numFmtId="0" fontId="9" fillId="0" borderId="0" xfId="3" applyFont="1" applyAlignment="1">
      <alignment vertical="center"/>
    </xf>
    <xf numFmtId="0" fontId="9" fillId="0" borderId="0" xfId="3" applyFont="1" applyAlignment="1">
      <alignment horizontal="justify" vertical="center" wrapText="1"/>
    </xf>
    <xf numFmtId="0" fontId="9" fillId="0" borderId="0" xfId="3" applyFont="1" applyAlignment="1">
      <alignment vertical="center" wrapText="1"/>
    </xf>
    <xf numFmtId="0" fontId="9" fillId="0" borderId="14" xfId="3" applyFont="1" applyBorder="1" applyAlignment="1">
      <alignment vertical="center"/>
    </xf>
    <xf numFmtId="0" fontId="9" fillId="0" borderId="14" xfId="3" applyFont="1" applyBorder="1" applyAlignment="1">
      <alignment horizontal="center" vertical="center" wrapText="1"/>
    </xf>
    <xf numFmtId="0" fontId="13" fillId="0" borderId="14" xfId="3" applyFont="1" applyBorder="1" applyAlignment="1">
      <alignment horizontal="center" vertical="center" wrapText="1"/>
    </xf>
    <xf numFmtId="0" fontId="9" fillId="0" borderId="14" xfId="3" applyFont="1" applyBorder="1" applyAlignment="1">
      <alignment horizontal="justify" vertical="center" wrapText="1"/>
    </xf>
    <xf numFmtId="0" fontId="9" fillId="0" borderId="14" xfId="3" applyFont="1" applyBorder="1" applyAlignment="1">
      <alignment vertical="center" wrapText="1"/>
    </xf>
    <xf numFmtId="0" fontId="9" fillId="2" borderId="2" xfId="3" applyFont="1" applyFill="1" applyBorder="1" applyAlignment="1">
      <alignment vertical="center" textRotation="90" wrapText="1"/>
    </xf>
    <xf numFmtId="0" fontId="13" fillId="23" borderId="2" xfId="3" applyFont="1" applyFill="1" applyBorder="1" applyAlignment="1">
      <alignment horizontal="center" vertical="center" wrapText="1"/>
    </xf>
    <xf numFmtId="0" fontId="8" fillId="6" borderId="2" xfId="3" applyFont="1" applyFill="1" applyBorder="1" applyAlignment="1">
      <alignment horizontal="center" vertical="center" wrapText="1"/>
    </xf>
    <xf numFmtId="0" fontId="9" fillId="6" borderId="2" xfId="3" applyFont="1" applyFill="1" applyBorder="1" applyAlignment="1">
      <alignment horizontal="center" vertical="center" wrapText="1"/>
    </xf>
    <xf numFmtId="0" fontId="13" fillId="24" borderId="2" xfId="3" applyFont="1" applyFill="1" applyBorder="1" applyAlignment="1">
      <alignment horizontal="center" vertical="center" wrapText="1"/>
    </xf>
    <xf numFmtId="165" fontId="8" fillId="0" borderId="2" xfId="7" applyNumberFormat="1" applyFont="1" applyFill="1" applyBorder="1" applyAlignment="1">
      <alignment vertical="center" wrapText="1"/>
    </xf>
    <xf numFmtId="165" fontId="9" fillId="0" borderId="2" xfId="7" applyNumberFormat="1" applyFont="1" applyFill="1" applyBorder="1" applyAlignment="1">
      <alignment vertical="center" wrapText="1"/>
    </xf>
    <xf numFmtId="165" fontId="9" fillId="0" borderId="2" xfId="3" applyNumberFormat="1" applyFont="1" applyBorder="1" applyAlignment="1">
      <alignment vertical="center" wrapText="1"/>
    </xf>
    <xf numFmtId="0" fontId="8" fillId="0" borderId="2" xfId="4" applyFont="1" applyBorder="1" applyAlignment="1">
      <alignment horizontal="center" vertical="center" wrapText="1"/>
    </xf>
    <xf numFmtId="0" fontId="8" fillId="6" borderId="2" xfId="4" applyFont="1" applyFill="1" applyBorder="1" applyAlignment="1">
      <alignment horizontal="center" vertical="center" wrapText="1"/>
    </xf>
    <xf numFmtId="165" fontId="8" fillId="6" borderId="2" xfId="7" applyNumberFormat="1" applyFont="1" applyFill="1" applyBorder="1" applyAlignment="1">
      <alignment vertical="center" wrapText="1"/>
    </xf>
    <xf numFmtId="165" fontId="9" fillId="6" borderId="2" xfId="3" applyNumberFormat="1" applyFont="1" applyFill="1" applyBorder="1" applyAlignment="1">
      <alignment vertical="center" wrapText="1"/>
    </xf>
    <xf numFmtId="0" fontId="8" fillId="6" borderId="0" xfId="3" applyFont="1" applyFill="1" applyAlignment="1">
      <alignment horizontal="center" vertical="center" wrapText="1"/>
    </xf>
    <xf numFmtId="0" fontId="17" fillId="6" borderId="0" xfId="4" applyFont="1" applyFill="1" applyAlignment="1">
      <alignment horizontal="justify" vertical="top" wrapText="1"/>
    </xf>
    <xf numFmtId="0" fontId="8" fillId="6" borderId="0" xfId="4" applyFont="1" applyFill="1" applyAlignment="1">
      <alignment horizontal="center" vertical="center" wrapText="1"/>
    </xf>
    <xf numFmtId="0" fontId="13" fillId="6" borderId="0" xfId="3" applyFont="1" applyFill="1" applyAlignment="1">
      <alignment horizontal="center" vertical="center" wrapText="1"/>
    </xf>
    <xf numFmtId="0" fontId="8" fillId="6" borderId="0" xfId="3" applyFont="1" applyFill="1" applyAlignment="1">
      <alignment horizontal="justify" vertical="center" wrapText="1"/>
    </xf>
    <xf numFmtId="165" fontId="8" fillId="6" borderId="0" xfId="7" applyNumberFormat="1" applyFont="1" applyFill="1" applyBorder="1" applyAlignment="1">
      <alignment vertical="center" wrapText="1"/>
    </xf>
    <xf numFmtId="165" fontId="9" fillId="6" borderId="0" xfId="3" applyNumberFormat="1" applyFont="1" applyFill="1" applyAlignment="1">
      <alignment vertical="center" wrapText="1"/>
    </xf>
    <xf numFmtId="0" fontId="9" fillId="6" borderId="0" xfId="3" applyFont="1" applyFill="1" applyAlignment="1">
      <alignment horizontal="center" vertical="center" wrapText="1"/>
    </xf>
    <xf numFmtId="0" fontId="8" fillId="6" borderId="0" xfId="3" applyFont="1" applyFill="1" applyAlignment="1">
      <alignment horizontal="justify" vertical="top" wrapText="1"/>
    </xf>
    <xf numFmtId="0" fontId="8" fillId="0" borderId="14" xfId="3" applyFont="1" applyBorder="1" applyAlignment="1">
      <alignment horizontal="center" vertical="center" wrapText="1"/>
    </xf>
    <xf numFmtId="0" fontId="12" fillId="0" borderId="14" xfId="3" applyFont="1" applyBorder="1" applyAlignment="1">
      <alignment horizontal="center" vertical="center" wrapText="1"/>
    </xf>
    <xf numFmtId="0" fontId="23" fillId="0" borderId="14" xfId="3" applyFont="1" applyBorder="1" applyAlignment="1">
      <alignment horizontal="center" vertical="center" wrapText="1"/>
    </xf>
    <xf numFmtId="0" fontId="12" fillId="0" borderId="14" xfId="3" applyFont="1" applyBorder="1" applyAlignment="1">
      <alignment horizontal="justify" vertical="center" wrapText="1"/>
    </xf>
    <xf numFmtId="0" fontId="12" fillId="0" borderId="14" xfId="3" applyFont="1" applyBorder="1" applyAlignment="1">
      <alignment vertical="center" wrapText="1"/>
    </xf>
    <xf numFmtId="0" fontId="12" fillId="0" borderId="0" xfId="3" applyFont="1" applyAlignment="1">
      <alignment vertical="center" wrapText="1"/>
    </xf>
    <xf numFmtId="0" fontId="9" fillId="0" borderId="0" xfId="3" applyFont="1" applyAlignment="1">
      <alignment horizontal="center" vertical="center"/>
    </xf>
    <xf numFmtId="0" fontId="4" fillId="0" borderId="0" xfId="6" applyFont="1" applyAlignment="1">
      <alignment horizontal="center"/>
    </xf>
    <xf numFmtId="0" fontId="4" fillId="0" borderId="0" xfId="6" applyFont="1" applyAlignment="1">
      <alignment horizontal="center" vertical="center" wrapText="1"/>
    </xf>
    <xf numFmtId="0" fontId="7" fillId="2" borderId="2" xfId="6" applyFont="1" applyFill="1" applyBorder="1" applyAlignment="1">
      <alignment horizontal="justify" vertical="top" textRotation="90" wrapText="1"/>
    </xf>
    <xf numFmtId="0" fontId="4" fillId="21" borderId="2" xfId="3" applyFont="1" applyFill="1" applyBorder="1" applyAlignment="1">
      <alignment horizontal="justify" vertical="center" wrapText="1"/>
    </xf>
    <xf numFmtId="0" fontId="4" fillId="21" borderId="2" xfId="3" applyFont="1" applyFill="1" applyBorder="1" applyAlignment="1">
      <alignment horizontal="justify" vertical="top" wrapText="1"/>
    </xf>
    <xf numFmtId="0" fontId="4" fillId="0" borderId="2" xfId="6" applyFont="1" applyBorder="1" applyAlignment="1">
      <alignment horizontal="center" vertical="center" wrapText="1"/>
    </xf>
    <xf numFmtId="0" fontId="7" fillId="0" borderId="2" xfId="6" applyFont="1" applyBorder="1" applyAlignment="1">
      <alignment horizontal="center" vertical="center" wrapText="1"/>
    </xf>
    <xf numFmtId="0" fontId="4" fillId="0" borderId="2" xfId="3" applyFont="1" applyBorder="1" applyAlignment="1">
      <alignment horizontal="justify" vertical="center" wrapText="1"/>
    </xf>
    <xf numFmtId="0" fontId="19" fillId="0" borderId="0" xfId="4" applyFont="1" applyAlignment="1">
      <alignment horizontal="justify" vertical="center" wrapText="1"/>
    </xf>
    <xf numFmtId="0" fontId="4" fillId="0" borderId="0" xfId="3" applyFont="1" applyAlignment="1">
      <alignment horizontal="center" vertical="center"/>
    </xf>
    <xf numFmtId="0" fontId="4" fillId="0" borderId="0" xfId="3" applyFont="1" applyAlignment="1">
      <alignment vertical="center"/>
    </xf>
    <xf numFmtId="0" fontId="7" fillId="0" borderId="0" xfId="6" applyFont="1" applyAlignment="1">
      <alignment horizontal="center" vertical="center" wrapText="1"/>
    </xf>
    <xf numFmtId="0" fontId="4" fillId="0" borderId="0" xfId="3" applyFont="1" applyAlignment="1">
      <alignment horizontal="justify" vertical="center" wrapText="1"/>
    </xf>
    <xf numFmtId="0" fontId="4" fillId="0" borderId="0" xfId="3" applyFont="1" applyAlignment="1">
      <alignment horizontal="justify" vertical="top" wrapText="1"/>
    </xf>
    <xf numFmtId="0" fontId="4" fillId="0" borderId="1" xfId="6" applyFont="1" applyBorder="1" applyAlignment="1">
      <alignment vertical="center"/>
    </xf>
    <xf numFmtId="0" fontId="6" fillId="0" borderId="1" xfId="6" applyFont="1" applyBorder="1" applyAlignment="1">
      <alignment horizontal="center" vertical="center"/>
    </xf>
    <xf numFmtId="0" fontId="6" fillId="0" borderId="1" xfId="6" applyFont="1" applyBorder="1" applyAlignment="1">
      <alignment vertical="center"/>
    </xf>
    <xf numFmtId="0" fontId="7" fillId="0" borderId="0" xfId="6" applyFont="1" applyAlignment="1">
      <alignment horizontal="center" vertical="center"/>
    </xf>
    <xf numFmtId="0" fontId="20" fillId="0" borderId="0" xfId="6" applyFont="1" applyAlignment="1">
      <alignment horizontal="center" vertical="center" wrapText="1"/>
    </xf>
    <xf numFmtId="0" fontId="20" fillId="0" borderId="0" xfId="6" applyFont="1"/>
    <xf numFmtId="0" fontId="18" fillId="3" borderId="2" xfId="3" applyFont="1" applyFill="1" applyBorder="1" applyAlignment="1">
      <alignment horizontal="center" vertical="center"/>
    </xf>
    <xf numFmtId="0" fontId="4" fillId="21" borderId="2" xfId="3" applyFont="1" applyFill="1" applyBorder="1" applyAlignment="1">
      <alignment horizontal="center" vertical="top" wrapText="1"/>
    </xf>
    <xf numFmtId="0" fontId="4" fillId="21" borderId="2" xfId="3" applyFont="1" applyFill="1" applyBorder="1" applyAlignment="1">
      <alignment horizontal="center" vertical="center" wrapText="1"/>
    </xf>
    <xf numFmtId="0" fontId="19" fillId="22" borderId="2" xfId="4" applyFont="1" applyFill="1" applyBorder="1" applyAlignment="1">
      <alignment horizontal="justify" vertical="center" wrapText="1"/>
    </xf>
    <xf numFmtId="0" fontId="4" fillId="5" borderId="2" xfId="3" applyFont="1" applyFill="1" applyBorder="1" applyAlignment="1">
      <alignment horizontal="center" vertical="center"/>
    </xf>
    <xf numFmtId="0" fontId="17" fillId="0" borderId="2" xfId="4" applyFont="1" applyBorder="1" applyAlignment="1">
      <alignment horizontal="justify" vertical="center" wrapText="1"/>
    </xf>
    <xf numFmtId="0" fontId="17" fillId="22" borderId="2" xfId="4" applyFont="1" applyFill="1" applyBorder="1" applyAlignment="1">
      <alignment horizontal="justify" vertical="center" wrapText="1"/>
    </xf>
    <xf numFmtId="0" fontId="8" fillId="0" borderId="15" xfId="3" applyFont="1" applyBorder="1"/>
    <xf numFmtId="0" fontId="4" fillId="0" borderId="0" xfId="5" applyFont="1" applyAlignment="1">
      <alignment vertical="center"/>
    </xf>
    <xf numFmtId="0" fontId="7" fillId="0" borderId="0" xfId="5" applyFont="1" applyAlignment="1">
      <alignment vertical="center"/>
    </xf>
    <xf numFmtId="0" fontId="4" fillId="0" borderId="2" xfId="3" applyFont="1" applyFill="1" applyBorder="1" applyAlignment="1">
      <alignment horizontal="justify" vertical="top"/>
    </xf>
    <xf numFmtId="0" fontId="18" fillId="3" borderId="2" xfId="5" applyFont="1" applyFill="1" applyBorder="1" applyAlignment="1">
      <alignment horizontal="center" vertical="center"/>
    </xf>
    <xf numFmtId="0" fontId="4" fillId="0" borderId="2" xfId="3" applyFont="1" applyFill="1" applyBorder="1" applyAlignment="1">
      <alignment horizontal="justify" vertical="top" wrapText="1"/>
    </xf>
    <xf numFmtId="0" fontId="4" fillId="6" borderId="2" xfId="5" applyFont="1" applyFill="1" applyBorder="1" applyAlignment="1">
      <alignment horizontal="justify" vertical="center"/>
    </xf>
    <xf numFmtId="0" fontId="4" fillId="0" borderId="0" xfId="5" applyFont="1" applyFill="1" applyAlignment="1">
      <alignment horizontal="justify" vertical="center" wrapText="1"/>
    </xf>
    <xf numFmtId="0" fontId="4" fillId="0" borderId="2" xfId="5" applyFont="1" applyBorder="1" applyAlignment="1">
      <alignment horizontal="center" vertical="center" wrapText="1"/>
    </xf>
    <xf numFmtId="0" fontId="22" fillId="3" borderId="2" xfId="5" applyFont="1" applyFill="1" applyBorder="1" applyAlignment="1">
      <alignment horizontal="center" vertical="center" textRotation="255"/>
    </xf>
    <xf numFmtId="0" fontId="18" fillId="20" borderId="2" xfId="5" applyFont="1" applyFill="1" applyBorder="1" applyAlignment="1">
      <alignment horizontal="center" vertical="center"/>
    </xf>
    <xf numFmtId="0" fontId="4" fillId="0" borderId="2" xfId="3" applyFont="1" applyFill="1" applyBorder="1" applyAlignment="1">
      <alignment horizontal="justify" vertical="center"/>
    </xf>
    <xf numFmtId="0" fontId="7" fillId="0" borderId="2" xfId="5" applyFont="1" applyBorder="1" applyAlignment="1">
      <alignment horizontal="center" vertical="center" wrapText="1"/>
    </xf>
    <xf numFmtId="0" fontId="7" fillId="5" borderId="2" xfId="5" applyFont="1" applyFill="1" applyBorder="1" applyAlignment="1">
      <alignment horizontal="center" vertical="center" textRotation="255"/>
    </xf>
    <xf numFmtId="0" fontId="4" fillId="0" borderId="2" xfId="5" applyFont="1" applyBorder="1" applyAlignment="1">
      <alignment horizontal="justify" vertical="center"/>
    </xf>
    <xf numFmtId="0" fontId="4" fillId="0" borderId="2" xfId="5" applyFont="1" applyBorder="1" applyAlignment="1">
      <alignment horizontal="center" vertical="center" textRotation="255"/>
    </xf>
    <xf numFmtId="12" fontId="4" fillId="0" borderId="2" xfId="5" applyNumberFormat="1" applyFont="1" applyBorder="1" applyAlignment="1">
      <alignment horizontal="justify" vertical="center" wrapText="1"/>
    </xf>
    <xf numFmtId="0" fontId="4" fillId="0" borderId="2" xfId="4" applyFont="1" applyBorder="1" applyAlignment="1">
      <alignment horizontal="center" vertical="center"/>
    </xf>
    <xf numFmtId="0" fontId="19" fillId="6" borderId="2" xfId="4" applyFont="1" applyFill="1" applyBorder="1" applyAlignment="1">
      <alignment horizontal="justify" vertical="center" wrapText="1"/>
    </xf>
    <xf numFmtId="0" fontId="4" fillId="0" borderId="2" xfId="3" applyFont="1" applyBorder="1" applyAlignment="1">
      <alignment horizontal="center" vertical="center" textRotation="255" wrapText="1"/>
    </xf>
    <xf numFmtId="0" fontId="4" fillId="4" borderId="2" xfId="3" applyFont="1" applyFill="1" applyBorder="1" applyAlignment="1">
      <alignment horizontal="justify" vertical="center"/>
    </xf>
    <xf numFmtId="0" fontId="19" fillId="6" borderId="2" xfId="4" applyFont="1" applyFill="1" applyBorder="1" applyAlignment="1">
      <alignment horizontal="justify" vertical="top" wrapText="1"/>
    </xf>
    <xf numFmtId="0" fontId="4" fillId="0" borderId="2" xfId="3" applyFont="1" applyBorder="1" applyAlignment="1">
      <alignment vertical="center" textRotation="255" wrapText="1"/>
    </xf>
    <xf numFmtId="0" fontId="10" fillId="0" borderId="0" xfId="5" applyFont="1"/>
    <xf numFmtId="0" fontId="7" fillId="0" borderId="0" xfId="5" applyFont="1"/>
    <xf numFmtId="0" fontId="4" fillId="0" borderId="0" xfId="5" applyFont="1" applyAlignment="1">
      <alignment horizontal="justify"/>
    </xf>
    <xf numFmtId="0" fontId="7" fillId="0" borderId="0" xfId="5" applyFont="1" applyAlignment="1">
      <alignment horizontal="center" vertical="center"/>
    </xf>
    <xf numFmtId="0" fontId="10" fillId="0" borderId="0" xfId="5" applyFont="1" applyAlignment="1">
      <alignment horizontal="justify"/>
    </xf>
    <xf numFmtId="0" fontId="19" fillId="0" borderId="2" xfId="4" applyFont="1" applyFill="1" applyBorder="1" applyAlignment="1">
      <alignment horizontal="justify" vertical="top" wrapText="1"/>
    </xf>
    <xf numFmtId="0" fontId="4" fillId="0" borderId="2" xfId="5" applyFont="1" applyFill="1" applyBorder="1" applyAlignment="1">
      <alignment horizontal="justify" vertical="center"/>
    </xf>
    <xf numFmtId="0" fontId="4" fillId="0" borderId="2" xfId="5" applyFont="1" applyFill="1" applyBorder="1" applyAlignment="1">
      <alignment horizontal="center" vertical="center" textRotation="255"/>
    </xf>
    <xf numFmtId="12" fontId="4" fillId="0" borderId="2" xfId="5" applyNumberFormat="1" applyFont="1" applyFill="1" applyBorder="1" applyAlignment="1">
      <alignment horizontal="justify" vertical="center" wrapText="1"/>
    </xf>
    <xf numFmtId="0" fontId="4" fillId="0" borderId="2" xfId="5" applyFont="1" applyFill="1" applyBorder="1" applyAlignment="1">
      <alignment horizontal="center" vertical="center" textRotation="255" wrapText="1"/>
    </xf>
    <xf numFmtId="0" fontId="3" fillId="0" borderId="0" xfId="0" applyFont="1" applyBorder="1"/>
    <xf numFmtId="0" fontId="24" fillId="0" borderId="0" xfId="0" applyFont="1" applyBorder="1"/>
    <xf numFmtId="0" fontId="26" fillId="0" borderId="0" xfId="0" applyFont="1" applyFill="1" applyBorder="1" applyAlignment="1">
      <alignment horizontal="center" vertical="center" wrapText="1"/>
    </xf>
    <xf numFmtId="0" fontId="25" fillId="2" borderId="2" xfId="0" applyFont="1" applyFill="1" applyBorder="1" applyAlignment="1">
      <alignment horizontal="center" vertical="center" textRotation="90" wrapText="1"/>
    </xf>
    <xf numFmtId="0" fontId="26" fillId="0" borderId="2"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3" borderId="2" xfId="3" applyFont="1" applyFill="1" applyBorder="1" applyAlignment="1">
      <alignment horizontal="center" vertical="center"/>
    </xf>
    <xf numFmtId="0" fontId="26" fillId="0" borderId="2" xfId="3"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2" xfId="0" applyFont="1" applyBorder="1" applyAlignment="1">
      <alignment horizontal="center" vertical="center" wrapText="1"/>
    </xf>
    <xf numFmtId="0" fontId="27" fillId="3" borderId="2" xfId="0" applyFont="1" applyFill="1" applyBorder="1" applyAlignment="1">
      <alignment horizontal="center" vertical="center"/>
    </xf>
    <xf numFmtId="0" fontId="26" fillId="8"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5" borderId="2" xfId="0" applyFont="1" applyFill="1" applyBorder="1" applyAlignment="1">
      <alignment horizontal="center" vertical="center"/>
    </xf>
    <xf numFmtId="0" fontId="28" fillId="0" borderId="1" xfId="0" applyFont="1" applyFill="1" applyBorder="1" applyAlignment="1">
      <alignment vertical="center"/>
    </xf>
    <xf numFmtId="0" fontId="29" fillId="0" borderId="1" xfId="0" applyFont="1" applyFill="1" applyBorder="1" applyAlignment="1">
      <alignment horizontal="center" vertical="center"/>
    </xf>
    <xf numFmtId="0" fontId="29" fillId="0" borderId="1" xfId="0" applyFont="1" applyFill="1" applyBorder="1" applyAlignment="1">
      <alignment vertical="center"/>
    </xf>
    <xf numFmtId="0" fontId="3" fillId="0" borderId="0" xfId="0" applyFont="1" applyFill="1" applyBorder="1"/>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Alignment="1">
      <alignment horizontal="center" vertical="center" wrapText="1"/>
    </xf>
    <xf numFmtId="0" fontId="7"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5" fillId="2" borderId="2" xfId="0" applyFont="1" applyFill="1" applyBorder="1" applyAlignment="1">
      <alignment horizontal="center" vertical="center" wrapText="1"/>
    </xf>
    <xf numFmtId="0" fontId="3" fillId="0" borderId="6"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3" xfId="0" applyFont="1" applyBorder="1" applyAlignment="1">
      <alignment horizontal="left"/>
    </xf>
    <xf numFmtId="15"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0" xfId="0" applyFont="1" applyFill="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7" fillId="0" borderId="7" xfId="0" applyFont="1" applyFill="1" applyBorder="1" applyAlignment="1">
      <alignment horizontal="center" vertical="center"/>
    </xf>
    <xf numFmtId="0" fontId="4" fillId="0" borderId="6"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0" fontId="7" fillId="2" borderId="2" xfId="0" applyFont="1" applyFill="1" applyBorder="1" applyAlignment="1">
      <alignment horizontal="center" vertical="center" wrapText="1"/>
    </xf>
    <xf numFmtId="15"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7" fillId="2" borderId="2" xfId="5" applyFont="1" applyFill="1" applyBorder="1" applyAlignment="1">
      <alignment horizontal="center" vertical="center" wrapText="1"/>
    </xf>
    <xf numFmtId="0" fontId="7" fillId="2" borderId="2" xfId="5" applyFont="1" applyFill="1" applyBorder="1" applyAlignment="1">
      <alignment horizontal="center" vertical="center" textRotation="255" wrapText="1"/>
    </xf>
    <xf numFmtId="0" fontId="4" fillId="0" borderId="6" xfId="5" applyFont="1" applyBorder="1" applyAlignment="1">
      <alignment horizontal="left"/>
    </xf>
    <xf numFmtId="0" fontId="4" fillId="0" borderId="4" xfId="5" applyFont="1" applyBorder="1" applyAlignment="1">
      <alignment horizontal="left"/>
    </xf>
    <xf numFmtId="0" fontId="4" fillId="0" borderId="5" xfId="5" applyFont="1" applyBorder="1" applyAlignment="1">
      <alignment horizontal="left"/>
    </xf>
    <xf numFmtId="0" fontId="4" fillId="0" borderId="3" xfId="5" applyFont="1" applyBorder="1" applyAlignment="1">
      <alignment horizontal="left"/>
    </xf>
    <xf numFmtId="0" fontId="7" fillId="0" borderId="7" xfId="5" applyFont="1" applyFill="1" applyBorder="1" applyAlignment="1">
      <alignment horizontal="center" vertical="center"/>
    </xf>
    <xf numFmtId="0" fontId="7" fillId="0" borderId="0" xfId="5" applyFont="1" applyFill="1" applyBorder="1" applyAlignment="1">
      <alignment horizontal="center" vertical="center"/>
    </xf>
    <xf numFmtId="0" fontId="4" fillId="0" borderId="0" xfId="5" applyFont="1" applyBorder="1" applyAlignment="1">
      <alignment vertical="center"/>
    </xf>
    <xf numFmtId="0" fontId="7" fillId="0" borderId="0" xfId="5" applyFont="1" applyBorder="1" applyAlignment="1">
      <alignment horizontal="center" vertical="center"/>
    </xf>
    <xf numFmtId="0" fontId="7" fillId="0" borderId="0" xfId="5" applyFont="1" applyFill="1" applyBorder="1" applyAlignment="1">
      <alignment horizontal="left" vertical="center"/>
    </xf>
    <xf numFmtId="0" fontId="7" fillId="0" borderId="0" xfId="5" applyFont="1" applyFill="1" applyBorder="1" applyAlignment="1">
      <alignmen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0" borderId="0" xfId="0" applyFont="1" applyBorder="1" applyAlignment="1">
      <alignment horizontal="center" vertical="center"/>
    </xf>
    <xf numFmtId="0" fontId="7" fillId="2" borderId="2" xfId="0" applyFont="1" applyFill="1" applyBorder="1" applyAlignment="1">
      <alignment horizontal="center" vertical="center" textRotation="180" wrapText="1"/>
    </xf>
    <xf numFmtId="0" fontId="7" fillId="0" borderId="7" xfId="3" applyFont="1" applyFill="1" applyBorder="1" applyAlignment="1">
      <alignment horizontal="center" vertical="center"/>
    </xf>
    <xf numFmtId="0" fontId="7" fillId="0" borderId="0" xfId="3" applyFont="1" applyFill="1" applyBorder="1" applyAlignment="1">
      <alignment horizontal="center" vertical="center"/>
    </xf>
    <xf numFmtId="0" fontId="4" fillId="0" borderId="6" xfId="3" applyFont="1" applyBorder="1" applyAlignment="1">
      <alignment horizontal="left"/>
    </xf>
    <xf numFmtId="0" fontId="4" fillId="0" borderId="4" xfId="3" applyFont="1" applyBorder="1" applyAlignment="1">
      <alignment horizontal="left"/>
    </xf>
    <xf numFmtId="0" fontId="4" fillId="0" borderId="5" xfId="3" applyFont="1" applyBorder="1" applyAlignment="1">
      <alignment horizontal="left"/>
    </xf>
    <xf numFmtId="0" fontId="4" fillId="0" borderId="3" xfId="3" applyFont="1" applyBorder="1" applyAlignment="1">
      <alignment horizontal="left"/>
    </xf>
    <xf numFmtId="0" fontId="7" fillId="14" borderId="2" xfId="3" applyFont="1" applyFill="1" applyBorder="1" applyAlignment="1">
      <alignment horizontal="center" vertical="center" wrapText="1"/>
    </xf>
    <xf numFmtId="0" fontId="7" fillId="9" borderId="2" xfId="3" applyFont="1" applyFill="1" applyBorder="1" applyAlignment="1">
      <alignment horizontal="center" vertical="center" wrapText="1"/>
    </xf>
    <xf numFmtId="0" fontId="4" fillId="0" borderId="1" xfId="3" applyFont="1" applyFill="1" applyBorder="1" applyAlignment="1">
      <alignment horizontal="center" vertical="center"/>
    </xf>
    <xf numFmtId="0" fontId="7" fillId="0" borderId="0" xfId="3" applyFont="1" applyFill="1" applyBorder="1" applyAlignment="1">
      <alignment vertical="center"/>
    </xf>
    <xf numFmtId="0" fontId="4" fillId="0" borderId="0" xfId="3" applyFont="1" applyBorder="1" applyAlignment="1">
      <alignment vertical="center"/>
    </xf>
    <xf numFmtId="0" fontId="7" fillId="0" borderId="0" xfId="3" applyFont="1" applyBorder="1" applyAlignment="1">
      <alignment horizontal="center" vertical="center"/>
    </xf>
    <xf numFmtId="0" fontId="7" fillId="0" borderId="0" xfId="3" applyFont="1" applyFill="1" applyBorder="1" applyAlignment="1">
      <alignment horizontal="left" vertical="center"/>
    </xf>
    <xf numFmtId="0" fontId="7" fillId="0" borderId="0" xfId="5" applyFont="1" applyBorder="1" applyAlignment="1">
      <alignment horizontal="left"/>
    </xf>
    <xf numFmtId="0" fontId="4" fillId="0" borderId="1" xfId="5" applyFont="1" applyFill="1" applyBorder="1" applyAlignment="1">
      <alignment horizontal="center" vertical="center"/>
    </xf>
    <xf numFmtId="0" fontId="4" fillId="0" borderId="0" xfId="5" applyFont="1" applyBorder="1" applyAlignment="1">
      <alignment horizontal="center"/>
    </xf>
    <xf numFmtId="0" fontId="7" fillId="0" borderId="14" xfId="5" applyFont="1" applyFill="1" applyBorder="1" applyAlignment="1">
      <alignment horizontal="left" vertical="center"/>
    </xf>
    <xf numFmtId="0" fontId="7" fillId="2" borderId="2" xfId="5" applyFont="1" applyFill="1" applyBorder="1" applyAlignment="1">
      <alignment horizontal="center" vertical="center" textRotation="180" wrapText="1"/>
    </xf>
    <xf numFmtId="0" fontId="9" fillId="2" borderId="2" xfId="3" applyFont="1" applyFill="1" applyBorder="1" applyAlignment="1">
      <alignment horizontal="center" vertical="center" wrapText="1"/>
    </xf>
    <xf numFmtId="0" fontId="8" fillId="0" borderId="0" xfId="3" applyFont="1" applyAlignment="1">
      <alignment horizontal="center"/>
    </xf>
    <xf numFmtId="0" fontId="9" fillId="0" borderId="0" xfId="3" applyFont="1" applyAlignment="1">
      <alignment horizontal="center" vertical="center"/>
    </xf>
    <xf numFmtId="0" fontId="9" fillId="2" borderId="2" xfId="3" applyFont="1" applyFill="1" applyBorder="1" applyAlignment="1">
      <alignment horizontal="center" vertical="center" textRotation="180" wrapText="1"/>
    </xf>
    <xf numFmtId="0" fontId="9" fillId="2" borderId="2" xfId="3" applyFont="1" applyFill="1" applyBorder="1" applyAlignment="1">
      <alignment horizontal="justify" vertical="center" wrapText="1"/>
    </xf>
    <xf numFmtId="0" fontId="9" fillId="2" borderId="2" xfId="3" applyFont="1" applyFill="1" applyBorder="1" applyAlignment="1">
      <alignment vertical="center" wrapText="1"/>
    </xf>
    <xf numFmtId="0" fontId="9" fillId="0" borderId="0" xfId="3" applyFont="1" applyAlignment="1">
      <alignment horizontal="center" vertical="center" wrapText="1"/>
    </xf>
    <xf numFmtId="17" fontId="9" fillId="0" borderId="0" xfId="3" applyNumberFormat="1" applyFont="1" applyAlignment="1">
      <alignment horizontal="center" vertical="center"/>
    </xf>
    <xf numFmtId="0" fontId="8" fillId="0" borderId="6" xfId="3" applyFont="1" applyBorder="1" applyAlignment="1">
      <alignment horizontal="left"/>
    </xf>
    <xf numFmtId="0" fontId="8" fillId="0" borderId="4" xfId="3" applyFont="1" applyBorder="1" applyAlignment="1">
      <alignment horizontal="left"/>
    </xf>
    <xf numFmtId="0" fontId="4" fillId="0" borderId="0" xfId="6" applyFont="1" applyAlignment="1">
      <alignment vertical="center"/>
    </xf>
    <xf numFmtId="0" fontId="7" fillId="0" borderId="0" xfId="6" applyFont="1" applyAlignment="1">
      <alignment horizontal="center" vertical="center"/>
    </xf>
    <xf numFmtId="0" fontId="7" fillId="0" borderId="0" xfId="6" applyFont="1" applyAlignment="1">
      <alignment horizontal="left" vertical="center"/>
    </xf>
    <xf numFmtId="0" fontId="7" fillId="0" borderId="0" xfId="6" applyFont="1" applyAlignment="1">
      <alignment vertical="center"/>
    </xf>
    <xf numFmtId="0" fontId="7" fillId="2" borderId="2" xfId="6" applyFont="1" applyFill="1" applyBorder="1" applyAlignment="1">
      <alignment horizontal="center" vertical="center" wrapText="1"/>
    </xf>
    <xf numFmtId="0" fontId="4" fillId="0" borderId="6" xfId="6" applyFont="1" applyBorder="1" applyAlignment="1">
      <alignment horizontal="left"/>
    </xf>
    <xf numFmtId="0" fontId="4" fillId="0" borderId="4" xfId="6" applyFont="1" applyBorder="1" applyAlignment="1">
      <alignment horizontal="left"/>
    </xf>
    <xf numFmtId="0" fontId="4" fillId="0" borderId="5" xfId="6" applyFont="1" applyBorder="1" applyAlignment="1">
      <alignment horizontal="left"/>
    </xf>
    <xf numFmtId="0" fontId="4" fillId="0" borderId="3" xfId="6" applyFont="1" applyBorder="1" applyAlignment="1">
      <alignment horizontal="left"/>
    </xf>
    <xf numFmtId="0" fontId="4" fillId="0" borderId="2" xfId="6" applyFont="1" applyBorder="1" applyAlignment="1">
      <alignment horizontal="center" vertical="center" wrapText="1"/>
    </xf>
    <xf numFmtId="0" fontId="7" fillId="0" borderId="2" xfId="6" applyFont="1" applyBorder="1" applyAlignment="1">
      <alignment horizontal="center" vertical="center" wrapText="1"/>
    </xf>
    <xf numFmtId="0" fontId="4" fillId="3" borderId="2" xfId="3" applyFont="1" applyFill="1" applyBorder="1" applyAlignment="1">
      <alignment horizontal="center" vertical="center"/>
    </xf>
    <xf numFmtId="0" fontId="4" fillId="0" borderId="2" xfId="3" applyFont="1" applyBorder="1" applyAlignment="1">
      <alignment horizontal="center" vertical="center" wrapText="1"/>
    </xf>
    <xf numFmtId="0" fontId="4" fillId="0" borderId="0" xfId="6" applyFont="1" applyAlignment="1">
      <alignment horizontal="center"/>
    </xf>
    <xf numFmtId="0" fontId="7" fillId="0" borderId="7" xfId="6" applyFont="1" applyBorder="1" applyAlignment="1">
      <alignment horizontal="center" vertical="center"/>
    </xf>
    <xf numFmtId="0" fontId="8" fillId="0" borderId="6" xfId="5" applyFont="1" applyBorder="1" applyAlignment="1">
      <alignment horizontal="left" vertical="center"/>
    </xf>
    <xf numFmtId="0" fontId="8" fillId="0" borderId="4" xfId="5" applyFont="1" applyBorder="1" applyAlignment="1">
      <alignment horizontal="left" vertical="center"/>
    </xf>
    <xf numFmtId="0" fontId="8" fillId="0" borderId="5" xfId="5" applyFont="1" applyBorder="1" applyAlignment="1">
      <alignment horizontal="left" vertical="center"/>
    </xf>
    <xf numFmtId="0" fontId="8" fillId="0" borderId="3" xfId="5" applyFont="1" applyBorder="1" applyAlignment="1">
      <alignment horizontal="left" vertical="center"/>
    </xf>
    <xf numFmtId="0" fontId="8" fillId="0" borderId="0" xfId="5" applyFont="1" applyAlignment="1">
      <alignment vertical="center" wrapText="1"/>
    </xf>
    <xf numFmtId="0" fontId="2" fillId="0" borderId="0" xfId="5" applyAlignment="1">
      <alignment vertical="center" wrapText="1"/>
    </xf>
    <xf numFmtId="0" fontId="9" fillId="2" borderId="2" xfId="5" applyFont="1" applyFill="1" applyBorder="1" applyAlignment="1">
      <alignment horizontal="center" vertical="center" wrapText="1"/>
    </xf>
    <xf numFmtId="17" fontId="8" fillId="0" borderId="12" xfId="5" applyNumberFormat="1" applyFont="1" applyBorder="1" applyAlignment="1">
      <alignment vertical="center"/>
    </xf>
    <xf numFmtId="0" fontId="2" fillId="0" borderId="12" xfId="5" applyBorder="1" applyAlignment="1">
      <alignment vertical="center"/>
    </xf>
    <xf numFmtId="0" fontId="8" fillId="0" borderId="1" xfId="5" applyFont="1" applyBorder="1" applyAlignment="1">
      <alignment vertical="center" wrapText="1"/>
    </xf>
    <xf numFmtId="0" fontId="9" fillId="0" borderId="7" xfId="5" applyFont="1" applyBorder="1" applyAlignment="1">
      <alignment horizontal="center" vertical="center"/>
    </xf>
    <xf numFmtId="0" fontId="9" fillId="0" borderId="0" xfId="5" applyFont="1" applyAlignment="1">
      <alignment horizontal="center" vertical="center"/>
    </xf>
    <xf numFmtId="0" fontId="9" fillId="2" borderId="2" xfId="5" applyFont="1" applyFill="1" applyBorder="1" applyAlignment="1">
      <alignment horizontal="center" vertical="center" textRotation="180" wrapText="1"/>
    </xf>
    <xf numFmtId="0" fontId="8" fillId="0" borderId="0" xfId="5" applyFont="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10" fillId="0" borderId="0" xfId="5" applyFont="1" applyAlignment="1">
      <alignment horizontal="justify"/>
    </xf>
    <xf numFmtId="0" fontId="4" fillId="0" borderId="0" xfId="5" applyFont="1" applyAlignment="1">
      <alignment horizontal="center"/>
    </xf>
    <xf numFmtId="0" fontId="7" fillId="0" borderId="0" xfId="5" applyFont="1" applyAlignment="1">
      <alignment horizontal="center" vertical="center"/>
    </xf>
    <xf numFmtId="0" fontId="7" fillId="2" borderId="11" xfId="5" applyFont="1" applyFill="1" applyBorder="1" applyAlignment="1">
      <alignment horizontal="center" vertical="center" wrapText="1"/>
    </xf>
    <xf numFmtId="0" fontId="7" fillId="2" borderId="13" xfId="5" applyFont="1" applyFill="1" applyBorder="1" applyAlignment="1">
      <alignment horizontal="center" vertical="center" wrapText="1"/>
    </xf>
  </cellXfs>
  <cellStyles count="8">
    <cellStyle name="Millares 2" xfId="7" xr:uid="{00000000-0005-0000-0000-000000000000}"/>
    <cellStyle name="Normal" xfId="0" builtinId="0"/>
    <cellStyle name="Normal 2" xfId="2" xr:uid="{00000000-0005-0000-0000-000002000000}"/>
    <cellStyle name="Normal 2 2" xfId="3" xr:uid="{00000000-0005-0000-0000-000003000000}"/>
    <cellStyle name="Normal 3" xfId="5" xr:uid="{00000000-0005-0000-0000-000004000000}"/>
    <cellStyle name="Normal 3 2" xfId="1" xr:uid="{00000000-0005-0000-0000-000005000000}"/>
    <cellStyle name="Normal 3 2 2" xfId="4" xr:uid="{00000000-0005-0000-0000-000006000000}"/>
    <cellStyle name="Normal 4" xfId="6" xr:uid="{00000000-0005-0000-0000-000007000000}"/>
  </cellStyles>
  <dxfs count="0"/>
  <tableStyles count="0" defaultTableStyle="TableStyleMedium9" defaultPivotStyle="PivotStyleLight16"/>
  <colors>
    <mruColors>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19</xdr:col>
      <xdr:colOff>0</xdr:colOff>
      <xdr:row>12</xdr:row>
      <xdr:rowOff>3175</xdr:rowOff>
    </xdr:from>
    <xdr:to>
      <xdr:col>19</xdr:col>
      <xdr:colOff>0</xdr:colOff>
      <xdr:row>14</xdr:row>
      <xdr:rowOff>104352</xdr:rowOff>
    </xdr:to>
    <xdr:sp macro="" textlink="">
      <xdr:nvSpPr>
        <xdr:cNvPr id="2" name="Text Box 16">
          <a:extLst>
            <a:ext uri="{FF2B5EF4-FFF2-40B4-BE49-F238E27FC236}">
              <a16:creationId xmlns:a16="http://schemas.microsoft.com/office/drawing/2014/main" id="{00000000-0008-0000-0000-000002000000}"/>
            </a:ext>
          </a:extLst>
        </xdr:cNvPr>
        <xdr:cNvSpPr txBox="1">
          <a:spLocks noChangeArrowheads="1"/>
        </xdr:cNvSpPr>
      </xdr:nvSpPr>
      <xdr:spPr bwMode="auto">
        <a:xfrm>
          <a:off x="13601700" y="1955800"/>
          <a:ext cx="0" cy="4631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12</xdr:row>
      <xdr:rowOff>3175</xdr:rowOff>
    </xdr:from>
    <xdr:to>
      <xdr:col>19</xdr:col>
      <xdr:colOff>0</xdr:colOff>
      <xdr:row>12</xdr:row>
      <xdr:rowOff>17992</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13601700" y="1955800"/>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xdr:from>
      <xdr:col>1</xdr:col>
      <xdr:colOff>114300</xdr:colOff>
      <xdr:row>1</xdr:row>
      <xdr:rowOff>9525</xdr:rowOff>
    </xdr:from>
    <xdr:to>
      <xdr:col>4</xdr:col>
      <xdr:colOff>359481</xdr:colOff>
      <xdr:row>7</xdr:row>
      <xdr:rowOff>38100</xdr:rowOff>
    </xdr:to>
    <xdr:pic>
      <xdr:nvPicPr>
        <xdr:cNvPr id="4" name="Imagen 3">
          <a:extLst>
            <a:ext uri="{FF2B5EF4-FFF2-40B4-BE49-F238E27FC236}">
              <a16:creationId xmlns:a16="http://schemas.microsoft.com/office/drawing/2014/main" id="{444D44BD-1786-4EA5-9163-4B9880719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71450"/>
          <a:ext cx="2788356"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6</xdr:row>
      <xdr:rowOff>3175</xdr:rowOff>
    </xdr:from>
    <xdr:to>
      <xdr:col>19</xdr:col>
      <xdr:colOff>0</xdr:colOff>
      <xdr:row>8</xdr:row>
      <xdr:rowOff>104352</xdr:rowOff>
    </xdr:to>
    <xdr:sp macro="" textlink="">
      <xdr:nvSpPr>
        <xdr:cNvPr id="2" name="Text Box 16">
          <a:extLst>
            <a:ext uri="{FF2B5EF4-FFF2-40B4-BE49-F238E27FC236}">
              <a16:creationId xmlns:a16="http://schemas.microsoft.com/office/drawing/2014/main" id="{00000000-0008-0000-0900-000002000000}"/>
            </a:ext>
          </a:extLst>
        </xdr:cNvPr>
        <xdr:cNvSpPr txBox="1">
          <a:spLocks noChangeArrowheads="1"/>
        </xdr:cNvSpPr>
      </xdr:nvSpPr>
      <xdr:spPr bwMode="auto">
        <a:xfrm>
          <a:off x="12306300" y="1279525"/>
          <a:ext cx="0" cy="4250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6</xdr:row>
      <xdr:rowOff>3175</xdr:rowOff>
    </xdr:from>
    <xdr:to>
      <xdr:col>19</xdr:col>
      <xdr:colOff>0</xdr:colOff>
      <xdr:row>6</xdr:row>
      <xdr:rowOff>17992</xdr:rowOff>
    </xdr:to>
    <xdr:sp macro="" textlink="">
      <xdr:nvSpPr>
        <xdr:cNvPr id="3" name="Text Box 19">
          <a:extLst>
            <a:ext uri="{FF2B5EF4-FFF2-40B4-BE49-F238E27FC236}">
              <a16:creationId xmlns:a16="http://schemas.microsoft.com/office/drawing/2014/main" id="{00000000-0008-0000-0900-000003000000}"/>
            </a:ext>
          </a:extLst>
        </xdr:cNvPr>
        <xdr:cNvSpPr txBox="1">
          <a:spLocks noChangeArrowheads="1"/>
        </xdr:cNvSpPr>
      </xdr:nvSpPr>
      <xdr:spPr bwMode="auto">
        <a:xfrm>
          <a:off x="12306300" y="1279525"/>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xdr:from>
      <xdr:col>19</xdr:col>
      <xdr:colOff>0</xdr:colOff>
      <xdr:row>6</xdr:row>
      <xdr:rowOff>3175</xdr:rowOff>
    </xdr:from>
    <xdr:to>
      <xdr:col>19</xdr:col>
      <xdr:colOff>0</xdr:colOff>
      <xdr:row>8</xdr:row>
      <xdr:rowOff>104352</xdr:rowOff>
    </xdr:to>
    <xdr:sp macro="" textlink="">
      <xdr:nvSpPr>
        <xdr:cNvPr id="4" name="Text Box 16">
          <a:extLst>
            <a:ext uri="{FF2B5EF4-FFF2-40B4-BE49-F238E27FC236}">
              <a16:creationId xmlns:a16="http://schemas.microsoft.com/office/drawing/2014/main" id="{00000000-0008-0000-0900-000004000000}"/>
            </a:ext>
          </a:extLst>
        </xdr:cNvPr>
        <xdr:cNvSpPr txBox="1">
          <a:spLocks noChangeArrowheads="1"/>
        </xdr:cNvSpPr>
      </xdr:nvSpPr>
      <xdr:spPr bwMode="auto">
        <a:xfrm>
          <a:off x="12306300" y="1279525"/>
          <a:ext cx="0" cy="4250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6</xdr:row>
      <xdr:rowOff>3175</xdr:rowOff>
    </xdr:from>
    <xdr:to>
      <xdr:col>19</xdr:col>
      <xdr:colOff>0</xdr:colOff>
      <xdr:row>6</xdr:row>
      <xdr:rowOff>17992</xdr:rowOff>
    </xdr:to>
    <xdr:sp macro="" textlink="">
      <xdr:nvSpPr>
        <xdr:cNvPr id="5" name="Text Box 19">
          <a:extLst>
            <a:ext uri="{FF2B5EF4-FFF2-40B4-BE49-F238E27FC236}">
              <a16:creationId xmlns:a16="http://schemas.microsoft.com/office/drawing/2014/main" id="{00000000-0008-0000-0900-000005000000}"/>
            </a:ext>
          </a:extLst>
        </xdr:cNvPr>
        <xdr:cNvSpPr txBox="1">
          <a:spLocks noChangeArrowheads="1"/>
        </xdr:cNvSpPr>
      </xdr:nvSpPr>
      <xdr:spPr bwMode="auto">
        <a:xfrm>
          <a:off x="12306300" y="1279525"/>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4</xdr:col>
      <xdr:colOff>57150</xdr:colOff>
      <xdr:row>4</xdr:row>
      <xdr:rowOff>22860</xdr:rowOff>
    </xdr:to>
    <xdr:pic>
      <xdr:nvPicPr>
        <xdr:cNvPr id="6" name="Imagen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clrChange>
            <a:clrFrom>
              <a:srgbClr val="F7F7F7"/>
            </a:clrFrom>
            <a:clrTo>
              <a:srgbClr val="F7F7F7">
                <a:alpha val="0"/>
              </a:srgbClr>
            </a:clrTo>
          </a:clrChange>
          <a:extLst>
            <a:ext uri="{28A0092B-C50C-407E-A947-70E740481C1C}">
              <a14:useLocalDpi xmlns:a14="http://schemas.microsoft.com/office/drawing/2010/main" val="0"/>
            </a:ext>
          </a:extLst>
        </a:blip>
        <a:stretch>
          <a:fillRect/>
        </a:stretch>
      </xdr:blipFill>
      <xdr:spPr>
        <a:xfrm>
          <a:off x="0" y="0"/>
          <a:ext cx="2505075" cy="8134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30726</xdr:rowOff>
    </xdr:from>
    <xdr:to>
      <xdr:col>3</xdr:col>
      <xdr:colOff>163871</xdr:colOff>
      <xdr:row>6</xdr:row>
      <xdr:rowOff>133145</xdr:rowOff>
    </xdr:to>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clrChange>
            <a:clrFrom>
              <a:srgbClr val="F7F7F7"/>
            </a:clrFrom>
            <a:clrTo>
              <a:srgbClr val="F7F7F7">
                <a:alpha val="0"/>
              </a:srgbClr>
            </a:clrTo>
          </a:clrChange>
          <a:extLst>
            <a:ext uri="{28A0092B-C50C-407E-A947-70E740481C1C}">
              <a14:useLocalDpi xmlns:a14="http://schemas.microsoft.com/office/drawing/2010/main" val="0"/>
            </a:ext>
          </a:extLst>
        </a:blip>
        <a:stretch>
          <a:fillRect/>
        </a:stretch>
      </xdr:blipFill>
      <xdr:spPr>
        <a:xfrm>
          <a:off x="0" y="30726"/>
          <a:ext cx="2877984" cy="962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9</xdr:row>
      <xdr:rowOff>0</xdr:rowOff>
    </xdr:from>
    <xdr:to>
      <xdr:col>19</xdr:col>
      <xdr:colOff>0</xdr:colOff>
      <xdr:row>13</xdr:row>
      <xdr:rowOff>89059</xdr:rowOff>
    </xdr:to>
    <xdr:sp macro="" textlink="">
      <xdr:nvSpPr>
        <xdr:cNvPr id="2" name="Text Box 16">
          <a:extLst>
            <a:ext uri="{FF2B5EF4-FFF2-40B4-BE49-F238E27FC236}">
              <a16:creationId xmlns:a16="http://schemas.microsoft.com/office/drawing/2014/main" id="{00000000-0008-0000-0100-000002000000}"/>
            </a:ext>
          </a:extLst>
        </xdr:cNvPr>
        <xdr:cNvSpPr txBox="1">
          <a:spLocks noChangeArrowheads="1"/>
        </xdr:cNvSpPr>
      </xdr:nvSpPr>
      <xdr:spPr bwMode="auto">
        <a:xfrm>
          <a:off x="19669125" y="1085850"/>
          <a:ext cx="0" cy="346234"/>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9</xdr:row>
      <xdr:rowOff>0</xdr:rowOff>
    </xdr:from>
    <xdr:to>
      <xdr:col>19</xdr:col>
      <xdr:colOff>0</xdr:colOff>
      <xdr:row>11</xdr:row>
      <xdr:rowOff>54681</xdr:rowOff>
    </xdr:to>
    <xdr:sp macro="" textlink="">
      <xdr:nvSpPr>
        <xdr:cNvPr id="3" name="Text Box 19">
          <a:extLst>
            <a:ext uri="{FF2B5EF4-FFF2-40B4-BE49-F238E27FC236}">
              <a16:creationId xmlns:a16="http://schemas.microsoft.com/office/drawing/2014/main" id="{00000000-0008-0000-0100-000003000000}"/>
            </a:ext>
          </a:extLst>
        </xdr:cNvPr>
        <xdr:cNvSpPr txBox="1">
          <a:spLocks noChangeArrowheads="1"/>
        </xdr:cNvSpPr>
      </xdr:nvSpPr>
      <xdr:spPr bwMode="auto">
        <a:xfrm>
          <a:off x="19669125" y="1085850"/>
          <a:ext cx="0" cy="54681"/>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editAs="oneCell">
    <xdr:from>
      <xdr:col>1</xdr:col>
      <xdr:colOff>146539</xdr:colOff>
      <xdr:row>0</xdr:row>
      <xdr:rowOff>0</xdr:rowOff>
    </xdr:from>
    <xdr:to>
      <xdr:col>2</xdr:col>
      <xdr:colOff>36634</xdr:colOff>
      <xdr:row>4</xdr:row>
      <xdr:rowOff>147290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6539" y="0"/>
          <a:ext cx="2538046" cy="714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510953</xdr:colOff>
      <xdr:row>4</xdr:row>
      <xdr:rowOff>128384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539778" cy="725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23157</xdr:colOff>
      <xdr:row>4</xdr:row>
      <xdr:rowOff>123574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2542953" cy="721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8</xdr:row>
      <xdr:rowOff>3175</xdr:rowOff>
    </xdr:from>
    <xdr:to>
      <xdr:col>18</xdr:col>
      <xdr:colOff>0</xdr:colOff>
      <xdr:row>10</xdr:row>
      <xdr:rowOff>104352</xdr:rowOff>
    </xdr:to>
    <xdr:sp macro="" textlink="">
      <xdr:nvSpPr>
        <xdr:cNvPr id="2" name="Text Box 16">
          <a:extLst>
            <a:ext uri="{FF2B5EF4-FFF2-40B4-BE49-F238E27FC236}">
              <a16:creationId xmlns:a16="http://schemas.microsoft.com/office/drawing/2014/main" id="{00000000-0008-0000-0400-000002000000}"/>
            </a:ext>
          </a:extLst>
        </xdr:cNvPr>
        <xdr:cNvSpPr txBox="1">
          <a:spLocks noChangeArrowheads="1"/>
        </xdr:cNvSpPr>
      </xdr:nvSpPr>
      <xdr:spPr bwMode="auto">
        <a:xfrm>
          <a:off x="14011275" y="1241425"/>
          <a:ext cx="0" cy="4250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18</xdr:col>
      <xdr:colOff>0</xdr:colOff>
      <xdr:row>8</xdr:row>
      <xdr:rowOff>3175</xdr:rowOff>
    </xdr:from>
    <xdr:to>
      <xdr:col>18</xdr:col>
      <xdr:colOff>0</xdr:colOff>
      <xdr:row>8</xdr:row>
      <xdr:rowOff>17992</xdr:rowOff>
    </xdr:to>
    <xdr:sp macro="" textlink="">
      <xdr:nvSpPr>
        <xdr:cNvPr id="3" name="Text Box 19">
          <a:extLst>
            <a:ext uri="{FF2B5EF4-FFF2-40B4-BE49-F238E27FC236}">
              <a16:creationId xmlns:a16="http://schemas.microsoft.com/office/drawing/2014/main" id="{00000000-0008-0000-0400-000003000000}"/>
            </a:ext>
          </a:extLst>
        </xdr:cNvPr>
        <xdr:cNvSpPr txBox="1">
          <a:spLocks noChangeArrowheads="1"/>
        </xdr:cNvSpPr>
      </xdr:nvSpPr>
      <xdr:spPr bwMode="auto">
        <a:xfrm>
          <a:off x="14011275" y="1241425"/>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2257203</xdr:colOff>
      <xdr:row>4</xdr:row>
      <xdr:rowOff>140026</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0" y="0"/>
          <a:ext cx="2542953" cy="721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4</xdr:row>
      <xdr:rowOff>3175</xdr:rowOff>
    </xdr:from>
    <xdr:to>
      <xdr:col>19</xdr:col>
      <xdr:colOff>0</xdr:colOff>
      <xdr:row>6</xdr:row>
      <xdr:rowOff>104352</xdr:rowOff>
    </xdr:to>
    <xdr:sp macro="" textlink="">
      <xdr:nvSpPr>
        <xdr:cNvPr id="2" name="Text Box 16">
          <a:extLst>
            <a:ext uri="{FF2B5EF4-FFF2-40B4-BE49-F238E27FC236}">
              <a16:creationId xmlns:a16="http://schemas.microsoft.com/office/drawing/2014/main" id="{00000000-0008-0000-0500-000002000000}"/>
            </a:ext>
          </a:extLst>
        </xdr:cNvPr>
        <xdr:cNvSpPr txBox="1">
          <a:spLocks noChangeArrowheads="1"/>
        </xdr:cNvSpPr>
      </xdr:nvSpPr>
      <xdr:spPr bwMode="auto">
        <a:xfrm>
          <a:off x="11696700" y="1346200"/>
          <a:ext cx="0" cy="4631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4</xdr:row>
      <xdr:rowOff>3175</xdr:rowOff>
    </xdr:from>
    <xdr:to>
      <xdr:col>19</xdr:col>
      <xdr:colOff>0</xdr:colOff>
      <xdr:row>4</xdr:row>
      <xdr:rowOff>17992</xdr:rowOff>
    </xdr:to>
    <xdr:sp macro="" textlink="">
      <xdr:nvSpPr>
        <xdr:cNvPr id="3" name="Text Box 19">
          <a:extLst>
            <a:ext uri="{FF2B5EF4-FFF2-40B4-BE49-F238E27FC236}">
              <a16:creationId xmlns:a16="http://schemas.microsoft.com/office/drawing/2014/main" id="{00000000-0008-0000-0500-000003000000}"/>
            </a:ext>
          </a:extLst>
        </xdr:cNvPr>
        <xdr:cNvSpPr txBox="1">
          <a:spLocks noChangeArrowheads="1"/>
        </xdr:cNvSpPr>
      </xdr:nvSpPr>
      <xdr:spPr bwMode="auto">
        <a:xfrm>
          <a:off x="11696700" y="1346200"/>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xdr:from>
      <xdr:col>19</xdr:col>
      <xdr:colOff>0</xdr:colOff>
      <xdr:row>4</xdr:row>
      <xdr:rowOff>3175</xdr:rowOff>
    </xdr:from>
    <xdr:to>
      <xdr:col>19</xdr:col>
      <xdr:colOff>0</xdr:colOff>
      <xdr:row>6</xdr:row>
      <xdr:rowOff>104352</xdr:rowOff>
    </xdr:to>
    <xdr:sp macro="" textlink="">
      <xdr:nvSpPr>
        <xdr:cNvPr id="4" name="Text Box 16">
          <a:extLst>
            <a:ext uri="{FF2B5EF4-FFF2-40B4-BE49-F238E27FC236}">
              <a16:creationId xmlns:a16="http://schemas.microsoft.com/office/drawing/2014/main" id="{00000000-0008-0000-0500-000004000000}"/>
            </a:ext>
          </a:extLst>
        </xdr:cNvPr>
        <xdr:cNvSpPr txBox="1">
          <a:spLocks noChangeArrowheads="1"/>
        </xdr:cNvSpPr>
      </xdr:nvSpPr>
      <xdr:spPr bwMode="auto">
        <a:xfrm>
          <a:off x="11696700" y="1346200"/>
          <a:ext cx="0" cy="4631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4</xdr:row>
      <xdr:rowOff>3175</xdr:rowOff>
    </xdr:from>
    <xdr:to>
      <xdr:col>19</xdr:col>
      <xdr:colOff>0</xdr:colOff>
      <xdr:row>4</xdr:row>
      <xdr:rowOff>17992</xdr:rowOff>
    </xdr:to>
    <xdr:sp macro="" textlink="">
      <xdr:nvSpPr>
        <xdr:cNvPr id="5" name="Text Box 19">
          <a:extLst>
            <a:ext uri="{FF2B5EF4-FFF2-40B4-BE49-F238E27FC236}">
              <a16:creationId xmlns:a16="http://schemas.microsoft.com/office/drawing/2014/main" id="{00000000-0008-0000-0500-000005000000}"/>
            </a:ext>
          </a:extLst>
        </xdr:cNvPr>
        <xdr:cNvSpPr txBox="1">
          <a:spLocks noChangeArrowheads="1"/>
        </xdr:cNvSpPr>
      </xdr:nvSpPr>
      <xdr:spPr bwMode="auto">
        <a:xfrm>
          <a:off x="11696700" y="1346200"/>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editAs="oneCell">
    <xdr:from>
      <xdr:col>1</xdr:col>
      <xdr:colOff>1</xdr:colOff>
      <xdr:row>0</xdr:row>
      <xdr:rowOff>1</xdr:rowOff>
    </xdr:from>
    <xdr:to>
      <xdr:col>2</xdr:col>
      <xdr:colOff>280865</xdr:colOff>
      <xdr:row>0</xdr:row>
      <xdr:rowOff>693965</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 y="1"/>
          <a:ext cx="2447424" cy="6939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8</xdr:row>
      <xdr:rowOff>3175</xdr:rowOff>
    </xdr:from>
    <xdr:to>
      <xdr:col>19</xdr:col>
      <xdr:colOff>0</xdr:colOff>
      <xdr:row>10</xdr:row>
      <xdr:rowOff>104352</xdr:rowOff>
    </xdr:to>
    <xdr:sp macro="" textlink="">
      <xdr:nvSpPr>
        <xdr:cNvPr id="2" name="Text Box 16">
          <a:extLst>
            <a:ext uri="{FF2B5EF4-FFF2-40B4-BE49-F238E27FC236}">
              <a16:creationId xmlns:a16="http://schemas.microsoft.com/office/drawing/2014/main" id="{00000000-0008-0000-0600-000002000000}"/>
            </a:ext>
          </a:extLst>
        </xdr:cNvPr>
        <xdr:cNvSpPr txBox="1">
          <a:spLocks noChangeArrowheads="1"/>
        </xdr:cNvSpPr>
      </xdr:nvSpPr>
      <xdr:spPr bwMode="auto">
        <a:xfrm>
          <a:off x="15582900" y="1403350"/>
          <a:ext cx="0" cy="4250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19</xdr:col>
      <xdr:colOff>0</xdr:colOff>
      <xdr:row>8</xdr:row>
      <xdr:rowOff>3175</xdr:rowOff>
    </xdr:from>
    <xdr:to>
      <xdr:col>19</xdr:col>
      <xdr:colOff>0</xdr:colOff>
      <xdr:row>8</xdr:row>
      <xdr:rowOff>17992</xdr:rowOff>
    </xdr:to>
    <xdr:sp macro="" textlink="">
      <xdr:nvSpPr>
        <xdr:cNvPr id="3" name="Text Box 19">
          <a:extLst>
            <a:ext uri="{FF2B5EF4-FFF2-40B4-BE49-F238E27FC236}">
              <a16:creationId xmlns:a16="http://schemas.microsoft.com/office/drawing/2014/main" id="{00000000-0008-0000-0600-000003000000}"/>
            </a:ext>
          </a:extLst>
        </xdr:cNvPr>
        <xdr:cNvSpPr txBox="1">
          <a:spLocks noChangeArrowheads="1"/>
        </xdr:cNvSpPr>
      </xdr:nvSpPr>
      <xdr:spPr bwMode="auto">
        <a:xfrm>
          <a:off x="15582900" y="1403350"/>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editAs="oneCell">
    <xdr:from>
      <xdr:col>1</xdr:col>
      <xdr:colOff>111331</xdr:colOff>
      <xdr:row>0</xdr:row>
      <xdr:rowOff>0</xdr:rowOff>
    </xdr:from>
    <xdr:to>
      <xdr:col>4</xdr:col>
      <xdr:colOff>229004</xdr:colOff>
      <xdr:row>4</xdr:row>
      <xdr:rowOff>109327</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clrChange>
            <a:clrFrom>
              <a:srgbClr val="F7F7F7"/>
            </a:clrFrom>
            <a:clrTo>
              <a:srgbClr val="F7F7F7">
                <a:alpha val="0"/>
              </a:srgbClr>
            </a:clrTo>
          </a:clrChange>
          <a:extLst>
            <a:ext uri="{28A0092B-C50C-407E-A947-70E740481C1C}">
              <a14:useLocalDpi xmlns:a14="http://schemas.microsoft.com/office/drawing/2010/main" val="0"/>
            </a:ext>
          </a:extLst>
        </a:blip>
        <a:stretch>
          <a:fillRect/>
        </a:stretch>
      </xdr:blipFill>
      <xdr:spPr>
        <a:xfrm>
          <a:off x="444706" y="0"/>
          <a:ext cx="2213173" cy="6808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18</xdr:col>
      <xdr:colOff>0</xdr:colOff>
      <xdr:row>8</xdr:row>
      <xdr:rowOff>3175</xdr:rowOff>
    </xdr:from>
    <xdr:to>
      <xdr:col>18</xdr:col>
      <xdr:colOff>0</xdr:colOff>
      <xdr:row>10</xdr:row>
      <xdr:rowOff>104352</xdr:rowOff>
    </xdr:to>
    <xdr:sp macro="" textlink="">
      <xdr:nvSpPr>
        <xdr:cNvPr id="2" name="Text Box 16">
          <a:extLst>
            <a:ext uri="{FF2B5EF4-FFF2-40B4-BE49-F238E27FC236}">
              <a16:creationId xmlns:a16="http://schemas.microsoft.com/office/drawing/2014/main" id="{7D6A32A3-7A0D-4819-B244-0CD10E6CDB50}"/>
            </a:ext>
          </a:extLst>
        </xdr:cNvPr>
        <xdr:cNvSpPr txBox="1">
          <a:spLocks noChangeArrowheads="1"/>
        </xdr:cNvSpPr>
      </xdr:nvSpPr>
      <xdr:spPr bwMode="auto">
        <a:xfrm>
          <a:off x="16030575" y="1403350"/>
          <a:ext cx="0" cy="42502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800" b="0" i="0" strike="noStrike">
              <a:solidFill>
                <a:srgbClr val="333399"/>
              </a:solidFill>
              <a:latin typeface="Arial"/>
              <a:cs typeface="Arial"/>
            </a:rPr>
            <a:t> ISO 9001:2000</a:t>
          </a:r>
        </a:p>
        <a:p>
          <a:pPr algn="ctr" rtl="1">
            <a:defRPr sz="1000"/>
          </a:pPr>
          <a:r>
            <a:rPr lang="es-CO" sz="800" b="0" i="0" strike="noStrike">
              <a:solidFill>
                <a:srgbClr val="333399"/>
              </a:solidFill>
              <a:latin typeface="Arial"/>
              <a:cs typeface="Arial"/>
            </a:rPr>
            <a:t>Código No. Co -3002-1</a:t>
          </a:r>
        </a:p>
        <a:p>
          <a:pPr algn="ctr" rtl="1">
            <a:defRPr sz="1000"/>
          </a:pPr>
          <a:r>
            <a:rPr lang="es-CO" sz="800" b="0" i="0" strike="noStrike">
              <a:solidFill>
                <a:srgbClr val="333399"/>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800" b="0" i="0" strike="noStrike">
            <a:solidFill>
              <a:srgbClr val="333399"/>
            </a:solidFill>
            <a:latin typeface="Arial"/>
            <a:cs typeface="Arial"/>
          </a:endParaRPr>
        </a:p>
      </xdr:txBody>
    </xdr:sp>
    <xdr:clientData/>
  </xdr:twoCellAnchor>
  <xdr:twoCellAnchor>
    <xdr:from>
      <xdr:col>18</xdr:col>
      <xdr:colOff>0</xdr:colOff>
      <xdr:row>8</xdr:row>
      <xdr:rowOff>3175</xdr:rowOff>
    </xdr:from>
    <xdr:to>
      <xdr:col>18</xdr:col>
      <xdr:colOff>0</xdr:colOff>
      <xdr:row>8</xdr:row>
      <xdr:rowOff>17992</xdr:rowOff>
    </xdr:to>
    <xdr:sp macro="" textlink="">
      <xdr:nvSpPr>
        <xdr:cNvPr id="3" name="Text Box 19">
          <a:extLst>
            <a:ext uri="{FF2B5EF4-FFF2-40B4-BE49-F238E27FC236}">
              <a16:creationId xmlns:a16="http://schemas.microsoft.com/office/drawing/2014/main" id="{F76EEB11-DCD2-4AF2-B3AE-6A7B0F23D4BC}"/>
            </a:ext>
          </a:extLst>
        </xdr:cNvPr>
        <xdr:cNvSpPr txBox="1">
          <a:spLocks noChangeArrowheads="1"/>
        </xdr:cNvSpPr>
      </xdr:nvSpPr>
      <xdr:spPr bwMode="auto">
        <a:xfrm>
          <a:off x="16030575" y="1403350"/>
          <a:ext cx="0" cy="1481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CO" sz="1200" b="0" i="0" strike="noStrike">
              <a:solidFill>
                <a:srgbClr val="000000"/>
              </a:solidFill>
              <a:latin typeface="Arial"/>
              <a:cs typeface="Arial"/>
            </a:rPr>
            <a:t> </a:t>
          </a:r>
          <a:r>
            <a:rPr lang="es-CO" sz="600" b="0" i="0" strike="noStrike">
              <a:solidFill>
                <a:srgbClr val="000000"/>
              </a:solidFill>
              <a:latin typeface="Arial"/>
              <a:cs typeface="Arial"/>
            </a:rPr>
            <a:t>ISO 9001:2000</a:t>
          </a:r>
        </a:p>
        <a:p>
          <a:pPr algn="ctr" rtl="1">
            <a:defRPr sz="1000"/>
          </a:pPr>
          <a:r>
            <a:rPr lang="es-CO" sz="600" b="0" i="0" strike="noStrike">
              <a:solidFill>
                <a:srgbClr val="000000"/>
              </a:solidFill>
              <a:latin typeface="Arial"/>
              <a:cs typeface="Arial"/>
            </a:rPr>
            <a:t>Código No. 3002-1</a:t>
          </a:r>
        </a:p>
        <a:p>
          <a:pPr algn="ctr" rtl="1">
            <a:defRPr sz="1000"/>
          </a:pPr>
          <a:r>
            <a:rPr lang="es-CO" sz="600" b="0" i="0" strike="noStrike">
              <a:solidFill>
                <a:srgbClr val="000000"/>
              </a:solidFill>
              <a:latin typeface="Arial"/>
              <a:cs typeface="Arial"/>
            </a:rPr>
            <a:t>Vigilancia del patrimonio del Valle del Cauca mediante procesos de comunicación pública, control fiscal, responsabilidad fiscal y participación ciudadana</a:t>
          </a:r>
        </a:p>
        <a:p>
          <a:pPr algn="ctr" rtl="1">
            <a:defRPr sz="1000"/>
          </a:pPr>
          <a:endParaRPr lang="es-CO" sz="600" b="0" i="0" strike="noStrike">
            <a:solidFill>
              <a:srgbClr val="000000"/>
            </a:solidFill>
            <a:latin typeface="Arial"/>
            <a:cs typeface="Arial"/>
          </a:endParaRPr>
        </a:p>
      </xdr:txBody>
    </xdr:sp>
    <xdr:clientData/>
  </xdr:twoCellAnchor>
  <xdr:twoCellAnchor>
    <xdr:from>
      <xdr:col>0</xdr:col>
      <xdr:colOff>0</xdr:colOff>
      <xdr:row>1</xdr:row>
      <xdr:rowOff>18120</xdr:rowOff>
    </xdr:from>
    <xdr:to>
      <xdr:col>4</xdr:col>
      <xdr:colOff>117320</xdr:colOff>
      <xdr:row>5</xdr:row>
      <xdr:rowOff>140552</xdr:rowOff>
    </xdr:to>
    <xdr:pic>
      <xdr:nvPicPr>
        <xdr:cNvPr id="4" name="Imagen 3">
          <a:extLst>
            <a:ext uri="{FF2B5EF4-FFF2-40B4-BE49-F238E27FC236}">
              <a16:creationId xmlns:a16="http://schemas.microsoft.com/office/drawing/2014/main" id="{870FC264-472C-4469-A9F7-C8D7745F9A40}"/>
            </a:ext>
          </a:extLst>
        </xdr:cNvPr>
        <xdr:cNvPicPr>
          <a:picLocks noChangeAspect="1" noChangeArrowheads="1"/>
        </xdr:cNvPicPr>
      </xdr:nvPicPr>
      <xdr:blipFill>
        <a:blip xmlns:r="http://schemas.openxmlformats.org/officeDocument/2006/relationships" r:embed="rId1" cstate="print">
          <a:clrChange>
            <a:clrFrom>
              <a:srgbClr val="F7F7F7"/>
            </a:clrFrom>
            <a:clrTo>
              <a:srgbClr val="F7F7F7">
                <a:alpha val="0"/>
              </a:srgbClr>
            </a:clrTo>
          </a:clrChange>
          <a:extLst>
            <a:ext uri="{28A0092B-C50C-407E-A947-70E740481C1C}">
              <a14:useLocalDpi xmlns:a14="http://schemas.microsoft.com/office/drawing/2010/main" val="0"/>
            </a:ext>
          </a:extLst>
        </a:blip>
        <a:srcRect/>
        <a:stretch>
          <a:fillRect/>
        </a:stretch>
      </xdr:blipFill>
      <xdr:spPr bwMode="auto">
        <a:xfrm>
          <a:off x="0" y="170520"/>
          <a:ext cx="3031970" cy="732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132061</xdr:colOff>
      <xdr:row>5</xdr:row>
      <xdr:rowOff>76743</xdr:rowOff>
    </xdr:to>
    <xdr:pic>
      <xdr:nvPicPr>
        <xdr:cNvPr id="3" name="Imagen 2">
          <a:extLst>
            <a:ext uri="{FF2B5EF4-FFF2-40B4-BE49-F238E27FC236}">
              <a16:creationId xmlns:a16="http://schemas.microsoft.com/office/drawing/2014/main" id="{28D239A0-E37E-4E8C-84CD-D6C33F572E73}"/>
            </a:ext>
          </a:extLst>
        </xdr:cNvPr>
        <xdr:cNvPicPr/>
      </xdr:nvPicPr>
      <xdr:blipFill>
        <a:blip xmlns:r="http://schemas.openxmlformats.org/officeDocument/2006/relationships" r:embed="rId1" cstate="print">
          <a:clrChange>
            <a:clrFrom>
              <a:srgbClr val="F7F7F7"/>
            </a:clrFrom>
            <a:clrTo>
              <a:srgbClr val="F7F7F7">
                <a:alpha val="0"/>
              </a:srgbClr>
            </a:clrTo>
          </a:clrChange>
          <a:extLst>
            <a:ext uri="{28A0092B-C50C-407E-A947-70E740481C1C}">
              <a14:useLocalDpi xmlns:a14="http://schemas.microsoft.com/office/drawing/2010/main" val="0"/>
            </a:ext>
          </a:extLst>
        </a:blip>
        <a:stretch>
          <a:fillRect/>
        </a:stretch>
      </xdr:blipFill>
      <xdr:spPr>
        <a:xfrm>
          <a:off x="0" y="0"/>
          <a:ext cx="2512483" cy="8060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pageSetUpPr fitToPage="1"/>
  </sheetPr>
  <dimension ref="A4:AD31"/>
  <sheetViews>
    <sheetView tabSelected="1" zoomScale="120" zoomScaleNormal="120" workbookViewId="0">
      <selection activeCell="F18" sqref="F18"/>
    </sheetView>
  </sheetViews>
  <sheetFormatPr baseColWidth="10" defaultRowHeight="12.75" x14ac:dyDescent="0.2"/>
  <cols>
    <col min="1" max="1" width="3.85546875" style="279" bestFit="1" customWidth="1"/>
    <col min="2" max="2" width="14.42578125" style="279" customWidth="1"/>
    <col min="3" max="3" width="13.28515625" style="279" customWidth="1"/>
    <col min="4" max="4" width="10.42578125" style="279" customWidth="1"/>
    <col min="5" max="5" width="10" style="279" customWidth="1"/>
    <col min="6" max="6" width="34.42578125" style="279" customWidth="1"/>
    <col min="7" max="7" width="3.5703125" style="279" customWidth="1"/>
    <col min="8" max="8" width="3.28515625" style="279" customWidth="1"/>
    <col min="9" max="9" width="2.85546875" style="279" customWidth="1"/>
    <col min="10" max="11" width="3.42578125" style="279" customWidth="1"/>
    <col min="12" max="12" width="3.28515625" style="279" customWidth="1"/>
    <col min="13" max="13" width="6.42578125" style="279" customWidth="1"/>
    <col min="14" max="14" width="7.5703125" style="279" customWidth="1"/>
    <col min="15" max="15" width="10.42578125" style="279" customWidth="1"/>
    <col min="16" max="16" width="29.42578125" style="279" customWidth="1"/>
    <col min="17" max="17" width="18.140625" style="279" customWidth="1"/>
    <col min="18" max="18" width="15" style="279" customWidth="1"/>
    <col min="19" max="19" width="10.7109375" style="279" customWidth="1"/>
    <col min="20" max="16384" width="11.42578125" style="279"/>
  </cols>
  <sheetData>
    <row r="4" spans="1:19" ht="12" customHeight="1" x14ac:dyDescent="0.2"/>
    <row r="8" spans="1:19" x14ac:dyDescent="0.2">
      <c r="B8" s="4"/>
      <c r="C8" s="4"/>
    </row>
    <row r="9" spans="1:19" x14ac:dyDescent="0.2">
      <c r="B9" s="307" t="s">
        <v>12</v>
      </c>
      <c r="C9" s="307"/>
    </row>
    <row r="10" spans="1:19" x14ac:dyDescent="0.2">
      <c r="B10" s="307"/>
      <c r="C10" s="307"/>
    </row>
    <row r="11" spans="1:19" x14ac:dyDescent="0.2">
      <c r="B11" s="4"/>
      <c r="C11" s="4"/>
    </row>
    <row r="12" spans="1:19" s="280" customFormat="1" ht="14.25" x14ac:dyDescent="0.2">
      <c r="B12" s="308" t="s">
        <v>13</v>
      </c>
      <c r="C12" s="308"/>
      <c r="D12" s="308"/>
      <c r="E12" s="308"/>
      <c r="F12" s="308"/>
      <c r="G12" s="308"/>
      <c r="H12" s="308"/>
      <c r="I12" s="308"/>
      <c r="J12" s="308"/>
      <c r="K12" s="308"/>
      <c r="L12" s="308"/>
      <c r="M12" s="308"/>
      <c r="N12" s="308"/>
      <c r="O12" s="308"/>
      <c r="P12" s="308"/>
      <c r="Q12" s="308"/>
      <c r="R12" s="308"/>
      <c r="S12" s="308"/>
    </row>
    <row r="13" spans="1:19" s="280" customFormat="1" ht="14.25" x14ac:dyDescent="0.2">
      <c r="B13" s="309" t="s">
        <v>0</v>
      </c>
      <c r="C13" s="309"/>
      <c r="D13" s="309"/>
      <c r="E13" s="309"/>
      <c r="F13" s="309"/>
      <c r="G13" s="309"/>
      <c r="H13" s="309"/>
      <c r="I13" s="309"/>
      <c r="J13" s="309"/>
      <c r="K13" s="309"/>
      <c r="L13" s="309"/>
      <c r="M13" s="309"/>
      <c r="N13" s="309"/>
      <c r="O13" s="309"/>
      <c r="P13" s="309"/>
      <c r="Q13" s="309"/>
      <c r="R13" s="309"/>
      <c r="S13" s="309"/>
    </row>
    <row r="14" spans="1:19" s="280" customFormat="1" ht="14.25" x14ac:dyDescent="0.2">
      <c r="B14" s="310" t="s">
        <v>24</v>
      </c>
      <c r="C14" s="310"/>
      <c r="D14" s="310"/>
      <c r="E14" s="310"/>
      <c r="F14" s="310"/>
      <c r="G14" s="310"/>
      <c r="H14" s="310"/>
      <c r="I14" s="310"/>
      <c r="J14" s="310"/>
      <c r="K14" s="310"/>
      <c r="L14" s="310"/>
      <c r="M14" s="310"/>
      <c r="N14" s="310"/>
      <c r="O14" s="310"/>
      <c r="P14" s="310"/>
      <c r="Q14" s="310"/>
      <c r="R14" s="310"/>
      <c r="S14" s="310"/>
    </row>
    <row r="15" spans="1:19" s="280" customFormat="1" ht="14.25" x14ac:dyDescent="0.2">
      <c r="B15" s="306" t="s">
        <v>33</v>
      </c>
      <c r="C15" s="306"/>
      <c r="D15" s="306"/>
      <c r="E15" s="306"/>
      <c r="F15" s="306"/>
      <c r="G15" s="306"/>
      <c r="H15" s="306"/>
      <c r="I15" s="306"/>
      <c r="J15" s="306"/>
      <c r="K15" s="306"/>
      <c r="L15" s="306"/>
      <c r="M15" s="306"/>
      <c r="N15" s="306"/>
      <c r="O15" s="306"/>
      <c r="P15" s="306"/>
      <c r="Q15" s="306"/>
      <c r="R15" s="306"/>
      <c r="S15" s="306"/>
    </row>
    <row r="16" spans="1:19" s="281" customFormat="1" ht="12.75" customHeight="1" x14ac:dyDescent="0.2">
      <c r="A16" s="311" t="s">
        <v>137</v>
      </c>
      <c r="B16" s="311" t="s">
        <v>4</v>
      </c>
      <c r="C16" s="311" t="s">
        <v>5</v>
      </c>
      <c r="D16" s="311" t="s">
        <v>38</v>
      </c>
      <c r="E16" s="311" t="s">
        <v>6</v>
      </c>
      <c r="F16" s="311" t="s">
        <v>7</v>
      </c>
      <c r="G16" s="311" t="s">
        <v>39</v>
      </c>
      <c r="H16" s="311"/>
      <c r="I16" s="311"/>
      <c r="J16" s="311"/>
      <c r="K16" s="311"/>
      <c r="L16" s="311"/>
      <c r="M16" s="311"/>
      <c r="N16" s="311" t="s">
        <v>8</v>
      </c>
      <c r="O16" s="311" t="s">
        <v>9</v>
      </c>
      <c r="P16" s="311" t="s">
        <v>10</v>
      </c>
      <c r="Q16" s="311" t="s">
        <v>40</v>
      </c>
      <c r="R16" s="311" t="s">
        <v>11</v>
      </c>
      <c r="S16" s="311" t="s">
        <v>28</v>
      </c>
    </row>
    <row r="17" spans="1:30" s="281" customFormat="1" ht="100.5" customHeight="1" x14ac:dyDescent="0.2">
      <c r="A17" s="311"/>
      <c r="B17" s="311"/>
      <c r="C17" s="311"/>
      <c r="D17" s="311"/>
      <c r="E17" s="311"/>
      <c r="F17" s="311"/>
      <c r="G17" s="282" t="s">
        <v>41</v>
      </c>
      <c r="H17" s="282" t="s">
        <v>17</v>
      </c>
      <c r="I17" s="282" t="s">
        <v>18</v>
      </c>
      <c r="J17" s="282" t="s">
        <v>20</v>
      </c>
      <c r="K17" s="282" t="s">
        <v>42</v>
      </c>
      <c r="L17" s="282" t="s">
        <v>19</v>
      </c>
      <c r="M17" s="282" t="s">
        <v>43</v>
      </c>
      <c r="N17" s="311"/>
      <c r="O17" s="311"/>
      <c r="P17" s="311"/>
      <c r="Q17" s="311"/>
      <c r="R17" s="311"/>
      <c r="S17" s="311"/>
    </row>
    <row r="18" spans="1:30" s="281" customFormat="1" ht="65.25" customHeight="1" x14ac:dyDescent="0.2">
      <c r="A18" s="283">
        <v>1</v>
      </c>
      <c r="B18" s="283" t="s">
        <v>504</v>
      </c>
      <c r="C18" s="283">
        <v>25</v>
      </c>
      <c r="D18" s="283">
        <v>1</v>
      </c>
      <c r="E18" s="284" t="s">
        <v>27</v>
      </c>
      <c r="F18" s="285" t="s">
        <v>505</v>
      </c>
      <c r="G18" s="286">
        <v>15</v>
      </c>
      <c r="H18" s="286">
        <v>10</v>
      </c>
      <c r="I18" s="286">
        <v>30</v>
      </c>
      <c r="J18" s="286">
        <v>10</v>
      </c>
      <c r="K18" s="286">
        <v>10</v>
      </c>
      <c r="L18" s="286">
        <v>25</v>
      </c>
      <c r="M18" s="287">
        <f t="shared" ref="M18:M23" si="0">SUM(G18:L18)</f>
        <v>100</v>
      </c>
      <c r="N18" s="284" t="s">
        <v>14</v>
      </c>
      <c r="O18" s="283" t="s">
        <v>15</v>
      </c>
      <c r="P18" s="285" t="s">
        <v>516</v>
      </c>
      <c r="Q18" s="286" t="s">
        <v>26</v>
      </c>
      <c r="R18" s="286" t="s">
        <v>44</v>
      </c>
      <c r="S18" s="286" t="s">
        <v>29</v>
      </c>
    </row>
    <row r="19" spans="1:30" s="281" customFormat="1" ht="71.25" customHeight="1" x14ac:dyDescent="0.2">
      <c r="A19" s="283">
        <v>2</v>
      </c>
      <c r="B19" s="283" t="s">
        <v>138</v>
      </c>
      <c r="C19" s="283">
        <v>25</v>
      </c>
      <c r="D19" s="283">
        <v>3</v>
      </c>
      <c r="E19" s="288" t="s">
        <v>22</v>
      </c>
      <c r="F19" s="289" t="s">
        <v>506</v>
      </c>
      <c r="G19" s="286">
        <v>15</v>
      </c>
      <c r="H19" s="286">
        <v>10</v>
      </c>
      <c r="I19" s="286">
        <v>30</v>
      </c>
      <c r="J19" s="286">
        <v>10</v>
      </c>
      <c r="K19" s="286">
        <v>10</v>
      </c>
      <c r="L19" s="286">
        <v>0</v>
      </c>
      <c r="M19" s="287">
        <f>SUM(G19:L19)</f>
        <v>75</v>
      </c>
      <c r="N19" s="290" t="s">
        <v>73</v>
      </c>
      <c r="O19" s="291" t="s">
        <v>15</v>
      </c>
      <c r="P19" s="292" t="s">
        <v>507</v>
      </c>
      <c r="Q19" s="293" t="s">
        <v>51</v>
      </c>
      <c r="R19" s="283" t="s">
        <v>37</v>
      </c>
      <c r="S19" s="292" t="s">
        <v>141</v>
      </c>
    </row>
    <row r="20" spans="1:30" s="281" customFormat="1" ht="99.75" customHeight="1" x14ac:dyDescent="0.2">
      <c r="A20" s="283">
        <v>3</v>
      </c>
      <c r="B20" s="283" t="s">
        <v>45</v>
      </c>
      <c r="C20" s="283">
        <v>20</v>
      </c>
      <c r="D20" s="283">
        <v>5</v>
      </c>
      <c r="E20" s="294" t="s">
        <v>34</v>
      </c>
      <c r="F20" s="289" t="s">
        <v>46</v>
      </c>
      <c r="G20" s="283">
        <v>15</v>
      </c>
      <c r="H20" s="283">
        <v>10</v>
      </c>
      <c r="I20" s="283">
        <v>30</v>
      </c>
      <c r="J20" s="283">
        <v>10</v>
      </c>
      <c r="K20" s="283">
        <v>10</v>
      </c>
      <c r="L20" s="283">
        <v>0</v>
      </c>
      <c r="M20" s="287">
        <f t="shared" si="0"/>
        <v>75</v>
      </c>
      <c r="N20" s="294" t="s">
        <v>22</v>
      </c>
      <c r="O20" s="283" t="s">
        <v>15</v>
      </c>
      <c r="P20" s="289" t="s">
        <v>47</v>
      </c>
      <c r="Q20" s="283" t="s">
        <v>31</v>
      </c>
      <c r="R20" s="283" t="s">
        <v>23</v>
      </c>
      <c r="S20" s="283" t="s">
        <v>32</v>
      </c>
    </row>
    <row r="21" spans="1:30" s="281" customFormat="1" ht="99.75" customHeight="1" x14ac:dyDescent="0.2">
      <c r="A21" s="283">
        <v>4</v>
      </c>
      <c r="B21" s="283" t="s">
        <v>508</v>
      </c>
      <c r="C21" s="283">
        <v>25</v>
      </c>
      <c r="D21" s="283">
        <v>4</v>
      </c>
      <c r="E21" s="294" t="s">
        <v>34</v>
      </c>
      <c r="F21" s="289" t="s">
        <v>509</v>
      </c>
      <c r="G21" s="283">
        <v>15</v>
      </c>
      <c r="H21" s="283">
        <v>10</v>
      </c>
      <c r="I21" s="283">
        <v>30</v>
      </c>
      <c r="J21" s="283">
        <v>10</v>
      </c>
      <c r="K21" s="283">
        <v>10</v>
      </c>
      <c r="L21" s="283">
        <v>0</v>
      </c>
      <c r="M21" s="287">
        <f t="shared" si="0"/>
        <v>75</v>
      </c>
      <c r="N21" s="294" t="s">
        <v>35</v>
      </c>
      <c r="O21" s="283" t="s">
        <v>15</v>
      </c>
      <c r="P21" s="289" t="s">
        <v>510</v>
      </c>
      <c r="Q21" s="283" t="s">
        <v>511</v>
      </c>
      <c r="R21" s="283" t="s">
        <v>23</v>
      </c>
      <c r="S21" s="283" t="s">
        <v>512</v>
      </c>
    </row>
    <row r="22" spans="1:30" s="281" customFormat="1" ht="84" customHeight="1" x14ac:dyDescent="0.2">
      <c r="A22" s="283">
        <v>5</v>
      </c>
      <c r="B22" s="295" t="s">
        <v>48</v>
      </c>
      <c r="C22" s="283">
        <v>25</v>
      </c>
      <c r="D22" s="283">
        <v>1</v>
      </c>
      <c r="E22" s="284" t="s">
        <v>27</v>
      </c>
      <c r="F22" s="289" t="s">
        <v>513</v>
      </c>
      <c r="G22" s="283">
        <v>15</v>
      </c>
      <c r="H22" s="283">
        <v>10</v>
      </c>
      <c r="I22" s="283"/>
      <c r="J22" s="283">
        <v>10</v>
      </c>
      <c r="K22" s="283"/>
      <c r="L22" s="283"/>
      <c r="M22" s="287">
        <f t="shared" si="0"/>
        <v>35</v>
      </c>
      <c r="N22" s="284" t="s">
        <v>27</v>
      </c>
      <c r="O22" s="283" t="s">
        <v>15</v>
      </c>
      <c r="P22" s="289" t="s">
        <v>517</v>
      </c>
      <c r="Q22" s="283" t="s">
        <v>36</v>
      </c>
      <c r="R22" s="283" t="s">
        <v>37</v>
      </c>
      <c r="S22" s="283" t="s">
        <v>514</v>
      </c>
    </row>
    <row r="23" spans="1:30" s="281" customFormat="1" ht="45" x14ac:dyDescent="0.2">
      <c r="A23" s="283">
        <v>6</v>
      </c>
      <c r="B23" s="296" t="s">
        <v>21</v>
      </c>
      <c r="C23" s="283">
        <v>25</v>
      </c>
      <c r="D23" s="283">
        <v>3</v>
      </c>
      <c r="E23" s="297" t="s">
        <v>22</v>
      </c>
      <c r="F23" s="289" t="s">
        <v>515</v>
      </c>
      <c r="G23" s="283">
        <v>15</v>
      </c>
      <c r="H23" s="283">
        <v>10</v>
      </c>
      <c r="I23" s="283">
        <v>30</v>
      </c>
      <c r="J23" s="283">
        <v>10</v>
      </c>
      <c r="K23" s="283">
        <v>10</v>
      </c>
      <c r="L23" s="283">
        <v>25</v>
      </c>
      <c r="M23" s="287">
        <f t="shared" si="0"/>
        <v>100</v>
      </c>
      <c r="N23" s="298" t="s">
        <v>14</v>
      </c>
      <c r="O23" s="283" t="s">
        <v>15</v>
      </c>
      <c r="P23" s="289" t="s">
        <v>518</v>
      </c>
      <c r="Q23" s="283" t="s">
        <v>25</v>
      </c>
      <c r="R23" s="283" t="s">
        <v>23</v>
      </c>
      <c r="S23" s="283" t="s">
        <v>136</v>
      </c>
    </row>
    <row r="25" spans="1:30" ht="39" customHeight="1" x14ac:dyDescent="0.2"/>
    <row r="26" spans="1:30" ht="15.75" thickBot="1" x14ac:dyDescent="0.25">
      <c r="C26" s="299"/>
      <c r="D26" s="300"/>
      <c r="E26" s="301"/>
      <c r="F26" s="2"/>
      <c r="G26" s="3"/>
      <c r="H26" s="3"/>
      <c r="I26" s="3"/>
      <c r="J26" s="3"/>
      <c r="K26" s="3"/>
      <c r="L26" s="3"/>
      <c r="M26" s="3"/>
      <c r="N26" s="1"/>
      <c r="O26" s="1"/>
      <c r="P26" s="316"/>
      <c r="Q26" s="317"/>
      <c r="R26" s="317"/>
      <c r="AD26" s="302"/>
    </row>
    <row r="27" spans="1:30" x14ac:dyDescent="0.2">
      <c r="C27" s="318" t="s">
        <v>1</v>
      </c>
      <c r="D27" s="318"/>
      <c r="E27" s="318"/>
      <c r="F27" s="318"/>
      <c r="G27" s="303"/>
      <c r="H27" s="303"/>
      <c r="I27" s="303"/>
      <c r="J27" s="303"/>
      <c r="K27" s="303"/>
      <c r="L27" s="303"/>
      <c r="M27" s="303"/>
      <c r="N27" s="1"/>
      <c r="O27" s="1"/>
      <c r="P27" s="319" t="s">
        <v>2</v>
      </c>
      <c r="Q27" s="319"/>
      <c r="R27" s="319"/>
      <c r="AD27" s="302"/>
    </row>
    <row r="28" spans="1:30" ht="15.75" x14ac:dyDescent="0.2">
      <c r="C28" s="304"/>
      <c r="D28" s="304"/>
      <c r="E28" s="304"/>
      <c r="F28" s="304"/>
      <c r="G28" s="304"/>
      <c r="H28" s="304"/>
      <c r="I28" s="304"/>
      <c r="J28" s="304"/>
      <c r="K28" s="304"/>
      <c r="L28" s="304"/>
      <c r="M28" s="304"/>
      <c r="N28" s="1"/>
      <c r="O28" s="1"/>
      <c r="P28" s="304"/>
      <c r="Q28" s="304"/>
      <c r="R28" s="304"/>
      <c r="AD28" s="302"/>
    </row>
    <row r="29" spans="1:30" ht="15.75" x14ac:dyDescent="0.2">
      <c r="C29" s="320"/>
      <c r="D29" s="320"/>
      <c r="E29" s="320"/>
      <c r="F29" s="320"/>
      <c r="G29" s="320"/>
      <c r="H29" s="320"/>
      <c r="I29" s="320"/>
      <c r="J29" s="320"/>
      <c r="K29" s="320"/>
      <c r="L29" s="320"/>
      <c r="M29" s="320"/>
      <c r="Q29" s="304"/>
      <c r="R29" s="304"/>
      <c r="S29" s="304"/>
    </row>
    <row r="30" spans="1:30" customFormat="1" ht="13.5" thickBot="1" x14ac:dyDescent="0.25">
      <c r="B30" s="279"/>
      <c r="C30" s="321"/>
      <c r="D30" s="321"/>
      <c r="E30" s="321"/>
      <c r="F30" s="321"/>
      <c r="G30" s="321"/>
      <c r="H30" s="321"/>
      <c r="I30" s="321"/>
      <c r="J30" s="321"/>
      <c r="K30" s="321"/>
      <c r="L30" s="321"/>
      <c r="M30" s="321"/>
      <c r="N30" s="279"/>
      <c r="O30" s="279"/>
      <c r="P30" s="279"/>
      <c r="Q30" s="279"/>
      <c r="R30" s="305"/>
      <c r="S30" s="305"/>
    </row>
    <row r="31" spans="1:30" customFormat="1" ht="13.5" thickBot="1" x14ac:dyDescent="0.25">
      <c r="B31" s="312" t="s">
        <v>3</v>
      </c>
      <c r="C31" s="313"/>
      <c r="D31" s="313"/>
      <c r="E31" s="313"/>
      <c r="F31" s="313"/>
      <c r="G31" s="313"/>
      <c r="H31" s="313"/>
      <c r="I31" s="313"/>
      <c r="J31" s="313"/>
      <c r="K31" s="313"/>
      <c r="L31" s="313"/>
      <c r="M31" s="313"/>
      <c r="N31" s="314"/>
      <c r="O31" s="315" t="s">
        <v>16</v>
      </c>
      <c r="P31" s="313"/>
      <c r="Q31" s="313"/>
      <c r="R31" s="313"/>
      <c r="S31" s="314"/>
    </row>
  </sheetData>
  <mergeCells count="25">
    <mergeCell ref="B31:N31"/>
    <mergeCell ref="O31:S31"/>
    <mergeCell ref="S16:S17"/>
    <mergeCell ref="P26:R26"/>
    <mergeCell ref="C27:F27"/>
    <mergeCell ref="P27:R27"/>
    <mergeCell ref="C29:M30"/>
    <mergeCell ref="G16:M16"/>
    <mergeCell ref="N16:N17"/>
    <mergeCell ref="O16:O17"/>
    <mergeCell ref="P16:P17"/>
    <mergeCell ref="Q16:Q17"/>
    <mergeCell ref="R16:R17"/>
    <mergeCell ref="F16:F17"/>
    <mergeCell ref="A16:A17"/>
    <mergeCell ref="B16:B17"/>
    <mergeCell ref="C16:C17"/>
    <mergeCell ref="D16:D17"/>
    <mergeCell ref="E16:E17"/>
    <mergeCell ref="B15:S15"/>
    <mergeCell ref="B9:C9"/>
    <mergeCell ref="B10:C10"/>
    <mergeCell ref="B12:S12"/>
    <mergeCell ref="B13:S13"/>
    <mergeCell ref="B14:S14"/>
  </mergeCells>
  <printOptions horizontalCentered="1" verticalCentered="1"/>
  <pageMargins left="1.1811023622047245" right="0" top="0.19685039370078741" bottom="0.19685039370078741" header="0" footer="0"/>
  <pageSetup scale="61"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S39"/>
  <sheetViews>
    <sheetView zoomScale="90" zoomScaleNormal="90" workbookViewId="0">
      <selection activeCell="P20" sqref="P20:R20"/>
    </sheetView>
  </sheetViews>
  <sheetFormatPr baseColWidth="10" defaultColWidth="11.42578125" defaultRowHeight="12" x14ac:dyDescent="0.2"/>
  <cols>
    <col min="1" max="1" width="5.7109375" style="38" customWidth="1"/>
    <col min="2" max="2" width="20.140625" style="38" customWidth="1"/>
    <col min="3" max="3" width="4.7109375" style="38" customWidth="1"/>
    <col min="4" max="4" width="6.140625" style="38" customWidth="1"/>
    <col min="5" max="5" width="10" style="38" customWidth="1"/>
    <col min="6" max="6" width="23.7109375" style="38" customWidth="1"/>
    <col min="7" max="7" width="8.28515625" style="38" customWidth="1"/>
    <col min="8" max="8" width="4.7109375" style="38" customWidth="1"/>
    <col min="9" max="10" width="5.42578125" style="38" customWidth="1"/>
    <col min="11" max="11" width="8.5703125" style="38" customWidth="1"/>
    <col min="12" max="12" width="6.85546875" style="38" customWidth="1"/>
    <col min="13" max="13" width="4" style="38" customWidth="1"/>
    <col min="14" max="14" width="7.5703125" style="38" customWidth="1"/>
    <col min="15" max="15" width="10.42578125" style="38" customWidth="1"/>
    <col min="16" max="16" width="30" style="38" customWidth="1"/>
    <col min="17" max="17" width="17.28515625" style="38" customWidth="1"/>
    <col min="18" max="18" width="13.42578125" style="39" customWidth="1"/>
    <col min="19" max="19" width="16.28515625" style="38" customWidth="1"/>
    <col min="20" max="16384" width="11.42578125" style="38"/>
  </cols>
  <sheetData>
    <row r="1" spans="1:19" x14ac:dyDescent="0.2">
      <c r="A1" s="403"/>
      <c r="B1" s="403"/>
      <c r="C1" s="403"/>
      <c r="D1" s="403"/>
      <c r="E1" s="403"/>
    </row>
    <row r="2" spans="1:19" x14ac:dyDescent="0.2">
      <c r="A2" s="403"/>
      <c r="B2" s="403"/>
      <c r="C2" s="403"/>
      <c r="D2" s="403"/>
      <c r="E2" s="403"/>
    </row>
    <row r="3" spans="1:19" x14ac:dyDescent="0.2">
      <c r="A3" s="403"/>
      <c r="B3" s="403"/>
      <c r="C3" s="403"/>
      <c r="D3" s="403"/>
      <c r="E3" s="403"/>
    </row>
    <row r="4" spans="1:19" ht="26.25" customHeight="1" x14ac:dyDescent="0.2">
      <c r="A4" s="403"/>
      <c r="B4" s="403"/>
      <c r="C4" s="403"/>
      <c r="D4" s="403"/>
      <c r="E4" s="403"/>
      <c r="G4" s="404"/>
      <c r="H4" s="405"/>
      <c r="I4" s="405"/>
      <c r="J4" s="405"/>
      <c r="K4" s="405"/>
      <c r="L4" s="405"/>
      <c r="M4" s="405"/>
      <c r="N4" s="405"/>
      <c r="O4" s="405"/>
      <c r="P4" s="405"/>
    </row>
    <row r="5" spans="1:19" ht="12.75" customHeight="1" x14ac:dyDescent="0.2">
      <c r="A5" s="38" t="s">
        <v>348</v>
      </c>
    </row>
    <row r="6" spans="1:19" ht="12.75" customHeight="1" x14ac:dyDescent="0.2">
      <c r="A6" s="401" t="s">
        <v>13</v>
      </c>
      <c r="B6" s="401"/>
      <c r="C6" s="401"/>
      <c r="D6" s="401"/>
      <c r="E6" s="401"/>
      <c r="F6" s="401"/>
      <c r="G6" s="401"/>
      <c r="H6" s="401"/>
      <c r="I6" s="401"/>
      <c r="J6" s="401"/>
      <c r="K6" s="401"/>
      <c r="L6" s="401"/>
      <c r="M6" s="401"/>
      <c r="N6" s="401"/>
      <c r="O6" s="401"/>
      <c r="P6" s="401"/>
      <c r="Q6" s="401"/>
      <c r="R6" s="401"/>
      <c r="S6" s="401"/>
    </row>
    <row r="7" spans="1:19" ht="12.75" customHeight="1" x14ac:dyDescent="0.2">
      <c r="A7" s="401" t="s">
        <v>0</v>
      </c>
      <c r="B7" s="401"/>
      <c r="C7" s="401"/>
      <c r="D7" s="401"/>
      <c r="E7" s="401"/>
      <c r="F7" s="401"/>
      <c r="G7" s="401"/>
      <c r="H7" s="401"/>
      <c r="I7" s="401"/>
      <c r="J7" s="401"/>
      <c r="K7" s="401"/>
      <c r="L7" s="401"/>
      <c r="M7" s="401"/>
      <c r="N7" s="401"/>
      <c r="O7" s="401"/>
      <c r="P7" s="401"/>
      <c r="Q7" s="401"/>
      <c r="R7" s="401"/>
      <c r="S7" s="401"/>
    </row>
    <row r="8" spans="1:19" ht="12.75" customHeight="1" x14ac:dyDescent="0.2">
      <c r="A8" s="40" t="s">
        <v>499</v>
      </c>
      <c r="B8" s="40"/>
      <c r="C8" s="40"/>
      <c r="D8" s="40"/>
      <c r="E8" s="40"/>
      <c r="F8" s="40"/>
      <c r="G8" s="40"/>
      <c r="H8" s="40"/>
      <c r="I8" s="40"/>
      <c r="J8" s="40"/>
      <c r="K8" s="40"/>
      <c r="L8" s="40"/>
      <c r="M8" s="40"/>
      <c r="N8" s="40"/>
      <c r="O8" s="40"/>
      <c r="P8" s="40"/>
      <c r="Q8" s="40"/>
      <c r="R8" s="40"/>
      <c r="S8" s="40"/>
    </row>
    <row r="9" spans="1:19" ht="12.75" customHeight="1" x14ac:dyDescent="0.2">
      <c r="A9" s="41" t="s">
        <v>500</v>
      </c>
      <c r="B9" s="41"/>
      <c r="C9" s="41"/>
      <c r="D9" s="41"/>
      <c r="E9" s="41"/>
      <c r="F9" s="41"/>
      <c r="G9" s="41"/>
      <c r="H9" s="41"/>
      <c r="I9" s="41"/>
      <c r="J9" s="41"/>
      <c r="K9" s="41"/>
      <c r="L9" s="41"/>
      <c r="M9" s="41"/>
      <c r="N9" s="41"/>
      <c r="O9" s="41"/>
      <c r="P9" s="41"/>
      <c r="Q9" s="41"/>
      <c r="R9" s="41"/>
      <c r="S9" s="41"/>
    </row>
    <row r="10" spans="1:19" s="37" customFormat="1" ht="12.75" customHeight="1" x14ac:dyDescent="0.2">
      <c r="A10" s="396" t="s">
        <v>137</v>
      </c>
      <c r="B10" s="396" t="s">
        <v>4</v>
      </c>
      <c r="C10" s="402" t="s">
        <v>5</v>
      </c>
      <c r="D10" s="402" t="s">
        <v>53</v>
      </c>
      <c r="E10" s="396" t="s">
        <v>6</v>
      </c>
      <c r="F10" s="396" t="s">
        <v>7</v>
      </c>
      <c r="G10" s="396" t="s">
        <v>54</v>
      </c>
      <c r="H10" s="396"/>
      <c r="I10" s="396"/>
      <c r="J10" s="396"/>
      <c r="K10" s="396"/>
      <c r="L10" s="396"/>
      <c r="M10" s="396"/>
      <c r="N10" s="396" t="s">
        <v>8</v>
      </c>
      <c r="O10" s="396" t="s">
        <v>9</v>
      </c>
      <c r="P10" s="396" t="s">
        <v>10</v>
      </c>
      <c r="Q10" s="402" t="s">
        <v>92</v>
      </c>
      <c r="R10" s="396" t="s">
        <v>11</v>
      </c>
      <c r="S10" s="396" t="s">
        <v>55</v>
      </c>
    </row>
    <row r="11" spans="1:19" s="37" customFormat="1" ht="63.75" customHeight="1" x14ac:dyDescent="0.2">
      <c r="A11" s="396"/>
      <c r="B11" s="396"/>
      <c r="C11" s="402"/>
      <c r="D11" s="402"/>
      <c r="E11" s="396"/>
      <c r="F11" s="396"/>
      <c r="G11" s="32" t="s">
        <v>56</v>
      </c>
      <c r="H11" s="32" t="s">
        <v>17</v>
      </c>
      <c r="I11" s="32" t="s">
        <v>18</v>
      </c>
      <c r="J11" s="32" t="s">
        <v>20</v>
      </c>
      <c r="K11" s="32" t="s">
        <v>57</v>
      </c>
      <c r="L11" s="32" t="s">
        <v>19</v>
      </c>
      <c r="M11" s="32" t="s">
        <v>58</v>
      </c>
      <c r="N11" s="396"/>
      <c r="O11" s="396"/>
      <c r="P11" s="396"/>
      <c r="Q11" s="402"/>
      <c r="R11" s="396"/>
      <c r="S11" s="396"/>
    </row>
    <row r="12" spans="1:19" s="37" customFormat="1" ht="144" x14ac:dyDescent="0.2">
      <c r="A12" s="42">
        <v>1</v>
      </c>
      <c r="B12" s="33" t="s">
        <v>349</v>
      </c>
      <c r="C12" s="34">
        <v>15</v>
      </c>
      <c r="D12" s="34">
        <v>3</v>
      </c>
      <c r="E12" s="35" t="s">
        <v>350</v>
      </c>
      <c r="F12" s="43" t="s">
        <v>351</v>
      </c>
      <c r="G12" s="42">
        <v>15</v>
      </c>
      <c r="H12" s="42">
        <v>10</v>
      </c>
      <c r="I12" s="42">
        <v>0</v>
      </c>
      <c r="J12" s="42">
        <v>10</v>
      </c>
      <c r="K12" s="42">
        <v>10</v>
      </c>
      <c r="L12" s="42">
        <v>25</v>
      </c>
      <c r="M12" s="44">
        <f t="shared" ref="M12:M18" si="0">SUM(G12:L12)</f>
        <v>70</v>
      </c>
      <c r="N12" s="35" t="s">
        <v>352</v>
      </c>
      <c r="O12" s="33" t="s">
        <v>75</v>
      </c>
      <c r="P12" s="36" t="s">
        <v>353</v>
      </c>
      <c r="Q12" s="33" t="s">
        <v>354</v>
      </c>
      <c r="R12" s="33" t="s">
        <v>355</v>
      </c>
      <c r="S12" s="33" t="s">
        <v>356</v>
      </c>
    </row>
    <row r="13" spans="1:19" s="37" customFormat="1" ht="84" x14ac:dyDescent="0.2">
      <c r="A13" s="42">
        <v>2</v>
      </c>
      <c r="B13" s="28" t="s">
        <v>357</v>
      </c>
      <c r="C13" s="45">
        <v>25</v>
      </c>
      <c r="D13" s="45">
        <v>1</v>
      </c>
      <c r="E13" s="46" t="s">
        <v>358</v>
      </c>
      <c r="F13" s="28" t="s">
        <v>359</v>
      </c>
      <c r="G13" s="42">
        <v>15</v>
      </c>
      <c r="H13" s="42">
        <v>10</v>
      </c>
      <c r="I13" s="42">
        <v>30</v>
      </c>
      <c r="J13" s="42">
        <v>10</v>
      </c>
      <c r="K13" s="42">
        <v>10</v>
      </c>
      <c r="L13" s="42">
        <v>25</v>
      </c>
      <c r="M13" s="44">
        <f t="shared" si="0"/>
        <v>100</v>
      </c>
      <c r="N13" s="47" t="s">
        <v>133</v>
      </c>
      <c r="O13" s="48" t="s">
        <v>75</v>
      </c>
      <c r="P13" s="48" t="s">
        <v>360</v>
      </c>
      <c r="Q13" s="48" t="s">
        <v>361</v>
      </c>
      <c r="R13" s="48" t="s">
        <v>362</v>
      </c>
      <c r="S13" s="45" t="s">
        <v>363</v>
      </c>
    </row>
    <row r="14" spans="1:19" s="37" customFormat="1" ht="180" x14ac:dyDescent="0.2">
      <c r="A14" s="42">
        <v>3</v>
      </c>
      <c r="B14" s="28" t="s">
        <v>364</v>
      </c>
      <c r="C14" s="45"/>
      <c r="D14" s="45">
        <v>1</v>
      </c>
      <c r="E14" s="49" t="s">
        <v>27</v>
      </c>
      <c r="F14" s="48" t="s">
        <v>365</v>
      </c>
      <c r="G14" s="42">
        <v>15</v>
      </c>
      <c r="H14" s="42">
        <v>10</v>
      </c>
      <c r="I14" s="42">
        <v>30</v>
      </c>
      <c r="J14" s="42">
        <v>10</v>
      </c>
      <c r="K14" s="42">
        <v>10</v>
      </c>
      <c r="L14" s="42">
        <v>25</v>
      </c>
      <c r="M14" s="44">
        <f t="shared" si="0"/>
        <v>100</v>
      </c>
      <c r="N14" s="27" t="s">
        <v>366</v>
      </c>
      <c r="O14" s="48" t="s">
        <v>75</v>
      </c>
      <c r="P14" s="48" t="s">
        <v>367</v>
      </c>
      <c r="Q14" s="48" t="s">
        <v>368</v>
      </c>
      <c r="R14" s="48" t="s">
        <v>369</v>
      </c>
      <c r="S14" s="45" t="s">
        <v>370</v>
      </c>
    </row>
    <row r="15" spans="1:19" s="37" customFormat="1" ht="120" x14ac:dyDescent="0.2">
      <c r="A15" s="42">
        <v>4</v>
      </c>
      <c r="B15" s="28" t="s">
        <v>371</v>
      </c>
      <c r="C15" s="45">
        <v>15</v>
      </c>
      <c r="D15" s="45">
        <v>3</v>
      </c>
      <c r="E15" s="49" t="s">
        <v>49</v>
      </c>
      <c r="F15" s="48" t="s">
        <v>372</v>
      </c>
      <c r="G15" s="42">
        <v>15</v>
      </c>
      <c r="H15" s="42">
        <v>10</v>
      </c>
      <c r="I15" s="42">
        <v>0</v>
      </c>
      <c r="J15" s="42">
        <v>10</v>
      </c>
      <c r="K15" s="42">
        <v>10</v>
      </c>
      <c r="L15" s="42">
        <v>25</v>
      </c>
      <c r="M15" s="44">
        <f t="shared" si="0"/>
        <v>70</v>
      </c>
      <c r="N15" s="27" t="s">
        <v>352</v>
      </c>
      <c r="O15" s="48" t="s">
        <v>75</v>
      </c>
      <c r="P15" s="28" t="s">
        <v>373</v>
      </c>
      <c r="Q15" s="48" t="s">
        <v>374</v>
      </c>
      <c r="R15" s="48" t="s">
        <v>375</v>
      </c>
      <c r="S15" s="28" t="s">
        <v>376</v>
      </c>
    </row>
    <row r="16" spans="1:19" s="52" customFormat="1" ht="96" x14ac:dyDescent="0.2">
      <c r="A16" s="42">
        <v>5</v>
      </c>
      <c r="B16" s="28" t="s">
        <v>377</v>
      </c>
      <c r="C16" s="50">
        <v>20</v>
      </c>
      <c r="D16" s="50">
        <v>2</v>
      </c>
      <c r="E16" s="46" t="s">
        <v>358</v>
      </c>
      <c r="F16" s="48" t="s">
        <v>378</v>
      </c>
      <c r="G16" s="42">
        <v>15</v>
      </c>
      <c r="H16" s="42">
        <v>10</v>
      </c>
      <c r="I16" s="42">
        <v>30</v>
      </c>
      <c r="J16" s="42">
        <v>10</v>
      </c>
      <c r="K16" s="42">
        <v>10</v>
      </c>
      <c r="L16" s="42">
        <v>25</v>
      </c>
      <c r="M16" s="51">
        <f t="shared" si="0"/>
        <v>100</v>
      </c>
      <c r="N16" s="47" t="s">
        <v>133</v>
      </c>
      <c r="O16" s="48" t="s">
        <v>75</v>
      </c>
      <c r="P16" s="28" t="s">
        <v>379</v>
      </c>
      <c r="Q16" s="48" t="s">
        <v>380</v>
      </c>
      <c r="R16" s="48" t="s">
        <v>381</v>
      </c>
      <c r="S16" s="45" t="s">
        <v>382</v>
      </c>
    </row>
    <row r="17" spans="1:19" s="52" customFormat="1" ht="192" x14ac:dyDescent="0.2">
      <c r="A17" s="42">
        <v>6</v>
      </c>
      <c r="B17" s="28" t="s">
        <v>383</v>
      </c>
      <c r="C17" s="50">
        <v>25</v>
      </c>
      <c r="D17" s="50">
        <v>5</v>
      </c>
      <c r="E17" s="53">
        <v>125</v>
      </c>
      <c r="F17" s="54" t="s">
        <v>384</v>
      </c>
      <c r="G17" s="42">
        <v>15</v>
      </c>
      <c r="H17" s="42">
        <v>10</v>
      </c>
      <c r="I17" s="42">
        <v>0</v>
      </c>
      <c r="J17" s="42">
        <v>0</v>
      </c>
      <c r="K17" s="42">
        <v>0</v>
      </c>
      <c r="L17" s="42">
        <v>0</v>
      </c>
      <c r="M17" s="44">
        <f t="shared" si="0"/>
        <v>25</v>
      </c>
      <c r="N17" s="53">
        <v>125</v>
      </c>
      <c r="O17" s="48" t="s">
        <v>75</v>
      </c>
      <c r="P17" s="28" t="s">
        <v>385</v>
      </c>
      <c r="Q17" s="48" t="s">
        <v>386</v>
      </c>
      <c r="R17" s="48" t="s">
        <v>387</v>
      </c>
      <c r="S17" s="45" t="s">
        <v>388</v>
      </c>
    </row>
    <row r="18" spans="1:19" ht="96" x14ac:dyDescent="0.2">
      <c r="A18" s="42">
        <v>7</v>
      </c>
      <c r="B18" s="55" t="s">
        <v>389</v>
      </c>
      <c r="C18" s="50">
        <v>25</v>
      </c>
      <c r="D18" s="50">
        <v>1</v>
      </c>
      <c r="E18" s="49" t="s">
        <v>27</v>
      </c>
      <c r="F18" s="48" t="s">
        <v>390</v>
      </c>
      <c r="G18" s="42">
        <v>15</v>
      </c>
      <c r="H18" s="42">
        <v>10</v>
      </c>
      <c r="I18" s="42">
        <v>30</v>
      </c>
      <c r="J18" s="42">
        <v>10</v>
      </c>
      <c r="K18" s="42">
        <v>10</v>
      </c>
      <c r="L18" s="42">
        <v>25</v>
      </c>
      <c r="M18" s="44">
        <f t="shared" si="0"/>
        <v>100</v>
      </c>
      <c r="N18" s="49" t="s">
        <v>27</v>
      </c>
      <c r="O18" s="48" t="s">
        <v>75</v>
      </c>
      <c r="P18" s="28" t="s">
        <v>391</v>
      </c>
      <c r="Q18" s="48" t="s">
        <v>392</v>
      </c>
      <c r="R18" s="48" t="s">
        <v>381</v>
      </c>
      <c r="S18" s="45" t="s">
        <v>213</v>
      </c>
    </row>
    <row r="19" spans="1:19" ht="39" customHeight="1" x14ac:dyDescent="0.2">
      <c r="A19" s="397"/>
      <c r="B19" s="398"/>
    </row>
    <row r="20" spans="1:19" ht="12.75" thickBot="1" x14ac:dyDescent="0.25">
      <c r="C20" s="399"/>
      <c r="D20" s="399"/>
      <c r="E20" s="399"/>
      <c r="F20" s="399"/>
      <c r="G20" s="56"/>
      <c r="H20" s="56"/>
      <c r="I20" s="56"/>
      <c r="J20" s="56"/>
      <c r="K20" s="56"/>
      <c r="L20" s="56"/>
      <c r="M20" s="56"/>
      <c r="P20" s="328"/>
      <c r="Q20" s="329"/>
      <c r="R20" s="329"/>
    </row>
    <row r="21" spans="1:19" x14ac:dyDescent="0.2">
      <c r="C21" s="400" t="s">
        <v>1</v>
      </c>
      <c r="D21" s="400"/>
      <c r="E21" s="400"/>
      <c r="F21" s="400"/>
      <c r="G21" s="57"/>
      <c r="H21" s="57"/>
      <c r="I21" s="57"/>
      <c r="J21" s="57"/>
      <c r="K21" s="57"/>
      <c r="L21" s="57"/>
      <c r="M21" s="57"/>
      <c r="P21" s="401" t="s">
        <v>2</v>
      </c>
      <c r="Q21" s="401"/>
      <c r="R21" s="401"/>
    </row>
    <row r="22" spans="1:19" x14ac:dyDescent="0.2">
      <c r="C22" s="57"/>
      <c r="D22" s="57"/>
      <c r="E22" s="57"/>
      <c r="F22" s="57"/>
      <c r="G22" s="57"/>
      <c r="H22" s="57"/>
      <c r="I22" s="57"/>
      <c r="J22" s="57"/>
      <c r="K22" s="57"/>
      <c r="L22" s="57"/>
      <c r="M22" s="57"/>
      <c r="P22" s="57"/>
      <c r="Q22" s="57"/>
      <c r="R22" s="57"/>
    </row>
    <row r="23" spans="1:19" x14ac:dyDescent="0.2">
      <c r="Q23" s="57"/>
      <c r="R23" s="57"/>
      <c r="S23" s="57"/>
    </row>
    <row r="24" spans="1:19" ht="12.75" thickBot="1" x14ac:dyDescent="0.25">
      <c r="R24" s="37"/>
      <c r="S24" s="37"/>
    </row>
    <row r="25" spans="1:19" ht="12.75" thickBot="1" x14ac:dyDescent="0.25">
      <c r="B25" s="390" t="s">
        <v>3</v>
      </c>
      <c r="C25" s="391"/>
      <c r="D25" s="391"/>
      <c r="E25" s="391"/>
      <c r="F25" s="391"/>
      <c r="G25" s="391"/>
      <c r="H25" s="391"/>
      <c r="I25" s="391"/>
      <c r="J25" s="391"/>
      <c r="K25" s="391"/>
      <c r="L25" s="391"/>
      <c r="M25" s="391"/>
      <c r="N25" s="392"/>
      <c r="O25" s="393" t="s">
        <v>16</v>
      </c>
      <c r="P25" s="391"/>
      <c r="Q25" s="391"/>
      <c r="R25" s="391"/>
      <c r="S25" s="392"/>
    </row>
    <row r="28" spans="1:19" x14ac:dyDescent="0.2">
      <c r="B28" s="58"/>
      <c r="C28" s="58"/>
    </row>
    <row r="29" spans="1:19" x14ac:dyDescent="0.2">
      <c r="B29" s="58"/>
      <c r="C29" s="58"/>
    </row>
    <row r="34" spans="2:2" x14ac:dyDescent="0.2">
      <c r="B34" s="394"/>
    </row>
    <row r="35" spans="2:2" x14ac:dyDescent="0.2">
      <c r="B35" s="395"/>
    </row>
    <row r="36" spans="2:2" x14ac:dyDescent="0.2">
      <c r="B36" s="395"/>
    </row>
    <row r="37" spans="2:2" x14ac:dyDescent="0.2">
      <c r="B37" s="395"/>
    </row>
    <row r="38" spans="2:2" x14ac:dyDescent="0.2">
      <c r="B38" s="395"/>
    </row>
    <row r="39" spans="2:2" ht="93.75" customHeight="1" x14ac:dyDescent="0.2">
      <c r="B39" s="395"/>
    </row>
  </sheetData>
  <mergeCells count="25">
    <mergeCell ref="A1:E4"/>
    <mergeCell ref="G4:P4"/>
    <mergeCell ref="A6:S6"/>
    <mergeCell ref="A7:S7"/>
    <mergeCell ref="A10:A11"/>
    <mergeCell ref="B10:B11"/>
    <mergeCell ref="C10:C11"/>
    <mergeCell ref="D10:D11"/>
    <mergeCell ref="E10:E11"/>
    <mergeCell ref="F10:F11"/>
    <mergeCell ref="B25:N25"/>
    <mergeCell ref="O25:S25"/>
    <mergeCell ref="B34:B39"/>
    <mergeCell ref="S10:S11"/>
    <mergeCell ref="A19:B19"/>
    <mergeCell ref="C20:F20"/>
    <mergeCell ref="P20:R20"/>
    <mergeCell ref="C21:F21"/>
    <mergeCell ref="P21:R21"/>
    <mergeCell ref="G10:M10"/>
    <mergeCell ref="N10:N11"/>
    <mergeCell ref="O10:O11"/>
    <mergeCell ref="P10:P11"/>
    <mergeCell ref="Q10:Q11"/>
    <mergeCell ref="R10:R11"/>
  </mergeCells>
  <printOptions horizontalCentered="1" verticalCentered="1"/>
  <pageMargins left="0.70866141732283472" right="0.70866141732283472" top="0.74803149606299213" bottom="0.74803149606299213" header="0.31496062992125984" footer="0.31496062992125984"/>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S27"/>
  <sheetViews>
    <sheetView zoomScale="90" zoomScaleNormal="90" workbookViewId="0">
      <selection activeCell="P24" sqref="P24:R24"/>
    </sheetView>
  </sheetViews>
  <sheetFormatPr baseColWidth="10" defaultRowHeight="11.25" x14ac:dyDescent="0.2"/>
  <cols>
    <col min="1" max="1" width="5.140625" style="95" customWidth="1"/>
    <col min="2" max="2" width="29.42578125" style="95" customWidth="1"/>
    <col min="3" max="3" width="6.140625" style="95" customWidth="1"/>
    <col min="4" max="4" width="13.5703125" style="95" customWidth="1"/>
    <col min="5" max="5" width="7.85546875" style="95" customWidth="1"/>
    <col min="6" max="6" width="39.7109375" style="95" customWidth="1"/>
    <col min="7" max="7" width="3.5703125" style="95" customWidth="1"/>
    <col min="8" max="8" width="4.140625" style="95" customWidth="1"/>
    <col min="9" max="9" width="4" style="95" customWidth="1"/>
    <col min="10" max="10" width="4.5703125" style="95" customWidth="1"/>
    <col min="11" max="11" width="4.7109375" style="95" customWidth="1"/>
    <col min="12" max="12" width="4.42578125" style="95" customWidth="1"/>
    <col min="13" max="13" width="5.28515625" style="95" customWidth="1"/>
    <col min="14" max="14" width="6.28515625" style="95" customWidth="1"/>
    <col min="15" max="15" width="11.5703125" style="95" customWidth="1"/>
    <col min="16" max="16" width="56.5703125" style="95" customWidth="1"/>
    <col min="17" max="17" width="16" style="95" customWidth="1"/>
    <col min="18" max="18" width="13.42578125" style="170" customWidth="1"/>
    <col min="19" max="19" width="22.140625" style="95" customWidth="1"/>
    <col min="20" max="16384" width="11.42578125" style="95"/>
  </cols>
  <sheetData>
    <row r="1" spans="1:19" x14ac:dyDescent="0.2">
      <c r="A1" s="407"/>
      <c r="B1" s="407"/>
      <c r="C1" s="407"/>
      <c r="D1" s="407"/>
      <c r="E1" s="407"/>
      <c r="F1" s="407"/>
    </row>
    <row r="2" spans="1:19" x14ac:dyDescent="0.2">
      <c r="A2" s="407"/>
      <c r="B2" s="407"/>
      <c r="C2" s="407"/>
      <c r="D2" s="407"/>
      <c r="E2" s="407"/>
      <c r="F2" s="407"/>
    </row>
    <row r="3" spans="1:19" x14ac:dyDescent="0.2">
      <c r="A3" s="407"/>
      <c r="B3" s="407"/>
      <c r="C3" s="407"/>
      <c r="D3" s="407"/>
      <c r="E3" s="407"/>
      <c r="F3" s="407"/>
    </row>
    <row r="4" spans="1:19" x14ac:dyDescent="0.2">
      <c r="A4" s="407"/>
      <c r="B4" s="407"/>
      <c r="C4" s="407"/>
      <c r="D4" s="407"/>
      <c r="E4" s="407"/>
      <c r="F4" s="407"/>
    </row>
    <row r="5" spans="1:19" x14ac:dyDescent="0.2">
      <c r="A5" s="407"/>
      <c r="B5" s="407"/>
      <c r="C5" s="407"/>
      <c r="D5" s="407"/>
      <c r="E5" s="407"/>
      <c r="F5" s="407"/>
    </row>
    <row r="6" spans="1:19" x14ac:dyDescent="0.2">
      <c r="A6" s="407"/>
      <c r="B6" s="407"/>
      <c r="C6" s="407"/>
      <c r="D6" s="407"/>
      <c r="E6" s="407"/>
      <c r="F6" s="407"/>
    </row>
    <row r="7" spans="1:19" x14ac:dyDescent="0.2">
      <c r="A7" s="407"/>
      <c r="B7" s="407"/>
      <c r="C7" s="407"/>
      <c r="D7" s="407"/>
      <c r="E7" s="407"/>
      <c r="F7" s="407"/>
    </row>
    <row r="8" spans="1:19" x14ac:dyDescent="0.2">
      <c r="A8" s="247" t="s">
        <v>393</v>
      </c>
      <c r="B8" s="247"/>
      <c r="C8" s="247"/>
    </row>
    <row r="9" spans="1:19" x14ac:dyDescent="0.2">
      <c r="A9" s="408" t="s">
        <v>13</v>
      </c>
      <c r="B9" s="408"/>
      <c r="C9" s="408"/>
      <c r="D9" s="408"/>
      <c r="E9" s="408"/>
      <c r="F9" s="408"/>
      <c r="G9" s="408"/>
      <c r="H9" s="408"/>
      <c r="I9" s="408"/>
      <c r="J9" s="408"/>
      <c r="K9" s="408"/>
      <c r="L9" s="408"/>
      <c r="M9" s="408"/>
      <c r="N9" s="408"/>
      <c r="O9" s="408"/>
      <c r="P9" s="408"/>
      <c r="Q9" s="408"/>
      <c r="R9" s="408"/>
      <c r="S9" s="408"/>
    </row>
    <row r="10" spans="1:19" x14ac:dyDescent="0.2">
      <c r="A10" s="408" t="s">
        <v>0</v>
      </c>
      <c r="B10" s="408"/>
      <c r="C10" s="408"/>
      <c r="D10" s="408"/>
      <c r="E10" s="408"/>
      <c r="F10" s="408"/>
      <c r="G10" s="408"/>
      <c r="H10" s="408"/>
      <c r="I10" s="408"/>
      <c r="J10" s="408"/>
      <c r="K10" s="408"/>
      <c r="L10" s="408"/>
      <c r="M10" s="408"/>
      <c r="N10" s="408"/>
      <c r="O10" s="408"/>
      <c r="P10" s="408"/>
      <c r="Q10" s="408"/>
      <c r="R10" s="408"/>
      <c r="S10" s="408"/>
    </row>
    <row r="11" spans="1:19" x14ac:dyDescent="0.2">
      <c r="A11" s="248" t="s">
        <v>501</v>
      </c>
      <c r="B11" s="248"/>
      <c r="C11" s="248"/>
      <c r="D11" s="248"/>
      <c r="E11" s="248"/>
      <c r="F11" s="248"/>
      <c r="G11" s="248"/>
      <c r="H11" s="248"/>
      <c r="I11" s="248"/>
      <c r="J11" s="248"/>
      <c r="K11" s="248"/>
      <c r="L11" s="248"/>
      <c r="M11" s="248"/>
      <c r="N11" s="248"/>
      <c r="O11" s="248"/>
      <c r="P11" s="248"/>
      <c r="Q11" s="248"/>
      <c r="R11" s="248"/>
      <c r="S11" s="248"/>
    </row>
    <row r="12" spans="1:19" x14ac:dyDescent="0.2">
      <c r="A12" s="248" t="s">
        <v>502</v>
      </c>
      <c r="B12" s="248"/>
      <c r="C12" s="248"/>
      <c r="D12" s="248"/>
      <c r="E12" s="248"/>
      <c r="F12" s="248"/>
      <c r="G12" s="248"/>
      <c r="H12" s="248"/>
      <c r="I12" s="248"/>
      <c r="J12" s="248"/>
      <c r="K12" s="248"/>
      <c r="L12" s="248"/>
      <c r="M12" s="248"/>
      <c r="N12" s="248"/>
      <c r="O12" s="248"/>
      <c r="P12" s="248"/>
      <c r="Q12" s="248"/>
      <c r="R12" s="248"/>
      <c r="S12" s="248"/>
    </row>
    <row r="13" spans="1:19" s="98" customFormat="1" x14ac:dyDescent="0.2">
      <c r="A13" s="330" t="s">
        <v>137</v>
      </c>
      <c r="B13" s="330" t="s">
        <v>4</v>
      </c>
      <c r="C13" s="409" t="s">
        <v>5</v>
      </c>
      <c r="D13" s="409" t="s">
        <v>53</v>
      </c>
      <c r="E13" s="409" t="s">
        <v>6</v>
      </c>
      <c r="F13" s="330" t="s">
        <v>7</v>
      </c>
      <c r="G13" s="330" t="s">
        <v>54</v>
      </c>
      <c r="H13" s="330"/>
      <c r="I13" s="330"/>
      <c r="J13" s="330"/>
      <c r="K13" s="330"/>
      <c r="L13" s="330"/>
      <c r="M13" s="330"/>
      <c r="N13" s="330" t="s">
        <v>8</v>
      </c>
      <c r="O13" s="330" t="s">
        <v>9</v>
      </c>
      <c r="P13" s="330" t="s">
        <v>10</v>
      </c>
      <c r="Q13" s="330" t="s">
        <v>92</v>
      </c>
      <c r="R13" s="330" t="s">
        <v>11</v>
      </c>
      <c r="S13" s="330" t="s">
        <v>55</v>
      </c>
    </row>
    <row r="14" spans="1:19" s="98" customFormat="1" ht="179.25" customHeight="1" x14ac:dyDescent="0.2">
      <c r="A14" s="330"/>
      <c r="B14" s="330"/>
      <c r="C14" s="410"/>
      <c r="D14" s="410"/>
      <c r="E14" s="410"/>
      <c r="F14" s="330"/>
      <c r="G14" s="153" t="s">
        <v>56</v>
      </c>
      <c r="H14" s="153" t="s">
        <v>17</v>
      </c>
      <c r="I14" s="153" t="s">
        <v>18</v>
      </c>
      <c r="J14" s="153" t="s">
        <v>20</v>
      </c>
      <c r="K14" s="153" t="s">
        <v>57</v>
      </c>
      <c r="L14" s="153" t="s">
        <v>19</v>
      </c>
      <c r="M14" s="153" t="s">
        <v>58</v>
      </c>
      <c r="N14" s="330"/>
      <c r="O14" s="330"/>
      <c r="P14" s="330"/>
      <c r="Q14" s="330"/>
      <c r="R14" s="330"/>
      <c r="S14" s="330"/>
    </row>
    <row r="15" spans="1:19" s="98" customFormat="1" ht="97.5" customHeight="1" x14ac:dyDescent="0.2">
      <c r="A15" s="88">
        <v>1</v>
      </c>
      <c r="B15" s="249" t="s">
        <v>218</v>
      </c>
      <c r="C15" s="88">
        <v>20</v>
      </c>
      <c r="D15" s="88">
        <v>5</v>
      </c>
      <c r="E15" s="250" t="s">
        <v>34</v>
      </c>
      <c r="F15" s="249" t="s">
        <v>219</v>
      </c>
      <c r="G15" s="158">
        <v>15</v>
      </c>
      <c r="H15" s="158">
        <v>10</v>
      </c>
      <c r="I15" s="158">
        <v>0</v>
      </c>
      <c r="J15" s="158">
        <v>10</v>
      </c>
      <c r="K15" s="158">
        <v>10</v>
      </c>
      <c r="L15" s="158">
        <v>0</v>
      </c>
      <c r="M15" s="159">
        <f t="shared" ref="M15:M16" si="0">SUM(G15:L15)</f>
        <v>45</v>
      </c>
      <c r="N15" s="250" t="s">
        <v>34</v>
      </c>
      <c r="O15" s="158" t="s">
        <v>15</v>
      </c>
      <c r="P15" s="251" t="s">
        <v>394</v>
      </c>
      <c r="Q15" s="252" t="s">
        <v>395</v>
      </c>
      <c r="R15" s="158" t="s">
        <v>396</v>
      </c>
      <c r="S15" s="158" t="s">
        <v>64</v>
      </c>
    </row>
    <row r="16" spans="1:19" s="98" customFormat="1" ht="99" customHeight="1" x14ac:dyDescent="0.2">
      <c r="A16" s="88">
        <v>2</v>
      </c>
      <c r="B16" s="253" t="s">
        <v>397</v>
      </c>
      <c r="C16" s="254">
        <v>25</v>
      </c>
      <c r="D16" s="254">
        <v>4</v>
      </c>
      <c r="E16" s="255" t="s">
        <v>34</v>
      </c>
      <c r="F16" s="23" t="s">
        <v>398</v>
      </c>
      <c r="G16" s="158">
        <v>15</v>
      </c>
      <c r="H16" s="158">
        <v>10</v>
      </c>
      <c r="I16" s="158">
        <v>30</v>
      </c>
      <c r="J16" s="158">
        <v>10</v>
      </c>
      <c r="K16" s="158">
        <v>10</v>
      </c>
      <c r="L16" s="158">
        <v>0</v>
      </c>
      <c r="M16" s="159">
        <f t="shared" si="0"/>
        <v>75</v>
      </c>
      <c r="N16" s="256" t="s">
        <v>241</v>
      </c>
      <c r="O16" s="158" t="s">
        <v>15</v>
      </c>
      <c r="P16" s="23" t="s">
        <v>399</v>
      </c>
      <c r="Q16" s="275" t="s">
        <v>395</v>
      </c>
      <c r="R16" s="276" t="s">
        <v>23</v>
      </c>
      <c r="S16" s="277" t="s">
        <v>400</v>
      </c>
    </row>
    <row r="17" spans="1:19" s="98" customFormat="1" ht="87" customHeight="1" x14ac:dyDescent="0.2">
      <c r="A17" s="88">
        <v>3</v>
      </c>
      <c r="B17" s="257" t="s">
        <v>401</v>
      </c>
      <c r="C17" s="139">
        <v>25</v>
      </c>
      <c r="D17" s="139">
        <v>2</v>
      </c>
      <c r="E17" s="255" t="s">
        <v>73</v>
      </c>
      <c r="F17" s="226" t="s">
        <v>402</v>
      </c>
      <c r="G17" s="254">
        <v>15</v>
      </c>
      <c r="H17" s="254">
        <v>10</v>
      </c>
      <c r="I17" s="254">
        <v>30</v>
      </c>
      <c r="J17" s="254">
        <v>10</v>
      </c>
      <c r="K17" s="254">
        <v>10</v>
      </c>
      <c r="L17" s="254">
        <v>25</v>
      </c>
      <c r="M17" s="258">
        <f>SUM(G17:L17)</f>
        <v>100</v>
      </c>
      <c r="N17" s="259" t="s">
        <v>144</v>
      </c>
      <c r="O17" s="226" t="s">
        <v>163</v>
      </c>
      <c r="P17" s="226" t="s">
        <v>403</v>
      </c>
      <c r="Q17" s="260" t="s">
        <v>395</v>
      </c>
      <c r="R17" s="261" t="s">
        <v>23</v>
      </c>
      <c r="S17" s="262" t="s">
        <v>404</v>
      </c>
    </row>
    <row r="18" spans="1:19" s="98" customFormat="1" ht="88.5" customHeight="1" x14ac:dyDescent="0.2">
      <c r="A18" s="88">
        <v>4</v>
      </c>
      <c r="B18" s="257" t="s">
        <v>405</v>
      </c>
      <c r="C18" s="139">
        <v>20</v>
      </c>
      <c r="D18" s="139">
        <v>4</v>
      </c>
      <c r="E18" s="255" t="s">
        <v>112</v>
      </c>
      <c r="F18" s="23" t="s">
        <v>406</v>
      </c>
      <c r="G18" s="254">
        <v>15</v>
      </c>
      <c r="H18" s="254">
        <v>10</v>
      </c>
      <c r="I18" s="254">
        <v>30</v>
      </c>
      <c r="J18" s="254">
        <v>10</v>
      </c>
      <c r="K18" s="254">
        <v>10</v>
      </c>
      <c r="L18" s="254">
        <v>25</v>
      </c>
      <c r="M18" s="258">
        <f>SUM(G18:L18)</f>
        <v>100</v>
      </c>
      <c r="N18" s="259" t="s">
        <v>121</v>
      </c>
      <c r="O18" s="226" t="s">
        <v>163</v>
      </c>
      <c r="P18" s="23" t="s">
        <v>407</v>
      </c>
      <c r="Q18" s="275" t="s">
        <v>408</v>
      </c>
      <c r="R18" s="278" t="s">
        <v>409</v>
      </c>
      <c r="S18" s="257" t="s">
        <v>410</v>
      </c>
    </row>
    <row r="19" spans="1:19" s="98" customFormat="1" ht="114" x14ac:dyDescent="0.2">
      <c r="A19" s="88">
        <v>5</v>
      </c>
      <c r="B19" s="257" t="s">
        <v>411</v>
      </c>
      <c r="C19" s="263">
        <v>20</v>
      </c>
      <c r="D19" s="263">
        <v>1</v>
      </c>
      <c r="E19" s="256" t="s">
        <v>202</v>
      </c>
      <c r="F19" s="264" t="s">
        <v>412</v>
      </c>
      <c r="G19" s="254">
        <v>15</v>
      </c>
      <c r="H19" s="254">
        <v>10</v>
      </c>
      <c r="I19" s="254">
        <v>30</v>
      </c>
      <c r="J19" s="254">
        <v>10</v>
      </c>
      <c r="K19" s="254">
        <v>10</v>
      </c>
      <c r="L19" s="254">
        <v>0</v>
      </c>
      <c r="M19" s="258">
        <f>SUM(G19:L19)</f>
        <v>75</v>
      </c>
      <c r="N19" s="259" t="s">
        <v>121</v>
      </c>
      <c r="O19" s="226" t="s">
        <v>15</v>
      </c>
      <c r="P19" s="264" t="s">
        <v>413</v>
      </c>
      <c r="Q19" s="260" t="s">
        <v>395</v>
      </c>
      <c r="R19" s="265" t="s">
        <v>23</v>
      </c>
      <c r="S19" s="260" t="s">
        <v>414</v>
      </c>
    </row>
    <row r="20" spans="1:19" s="98" customFormat="1" ht="127.5" customHeight="1" x14ac:dyDescent="0.2">
      <c r="A20" s="88">
        <v>6</v>
      </c>
      <c r="B20" s="257" t="s">
        <v>415</v>
      </c>
      <c r="C20" s="263">
        <v>20</v>
      </c>
      <c r="D20" s="263">
        <v>1</v>
      </c>
      <c r="E20" s="256" t="s">
        <v>202</v>
      </c>
      <c r="F20" s="274" t="s">
        <v>416</v>
      </c>
      <c r="G20" s="254">
        <v>15</v>
      </c>
      <c r="H20" s="254">
        <v>10</v>
      </c>
      <c r="I20" s="254">
        <v>30</v>
      </c>
      <c r="J20" s="254">
        <v>10</v>
      </c>
      <c r="K20" s="254">
        <v>10</v>
      </c>
      <c r="L20" s="254">
        <v>0</v>
      </c>
      <c r="M20" s="258">
        <f>SUM(G20:L20)</f>
        <v>75</v>
      </c>
      <c r="N20" s="256" t="s">
        <v>27</v>
      </c>
      <c r="O20" s="226" t="s">
        <v>15</v>
      </c>
      <c r="P20" s="73" t="s">
        <v>417</v>
      </c>
      <c r="Q20" s="275" t="s">
        <v>395</v>
      </c>
      <c r="R20" s="265" t="s">
        <v>23</v>
      </c>
      <c r="S20" s="275" t="s">
        <v>418</v>
      </c>
    </row>
    <row r="21" spans="1:19" s="98" customFormat="1" ht="114" x14ac:dyDescent="0.2">
      <c r="A21" s="254">
        <v>7</v>
      </c>
      <c r="B21" s="266" t="s">
        <v>419</v>
      </c>
      <c r="C21" s="263">
        <v>25</v>
      </c>
      <c r="D21" s="263">
        <v>1</v>
      </c>
      <c r="E21" s="256" t="s">
        <v>27</v>
      </c>
      <c r="F21" s="267" t="s">
        <v>420</v>
      </c>
      <c r="G21" s="254">
        <v>15</v>
      </c>
      <c r="H21" s="254">
        <v>10</v>
      </c>
      <c r="I21" s="254">
        <v>30</v>
      </c>
      <c r="J21" s="254">
        <v>10</v>
      </c>
      <c r="K21" s="254">
        <v>10</v>
      </c>
      <c r="L21" s="254">
        <v>25</v>
      </c>
      <c r="M21" s="258">
        <f>SUM(G21:L21)</f>
        <v>100</v>
      </c>
      <c r="N21" s="256" t="s">
        <v>27</v>
      </c>
      <c r="O21" s="226" t="s">
        <v>15</v>
      </c>
      <c r="P21" s="226" t="s">
        <v>421</v>
      </c>
      <c r="Q21" s="260" t="s">
        <v>422</v>
      </c>
      <c r="R21" s="268" t="s">
        <v>23</v>
      </c>
      <c r="S21" s="139" t="s">
        <v>30</v>
      </c>
    </row>
    <row r="22" spans="1:19" x14ac:dyDescent="0.2">
      <c r="C22" s="406"/>
      <c r="D22" s="406"/>
      <c r="E22" s="406"/>
      <c r="F22" s="406"/>
      <c r="G22" s="406"/>
      <c r="H22" s="406"/>
      <c r="I22" s="406"/>
      <c r="J22" s="406"/>
      <c r="K22" s="406"/>
      <c r="L22" s="269"/>
      <c r="M22" s="269"/>
      <c r="N22" s="270"/>
      <c r="O22" s="406"/>
      <c r="P22" s="406"/>
      <c r="Q22" s="271"/>
    </row>
    <row r="23" spans="1:19" x14ac:dyDescent="0.2">
      <c r="C23" s="273"/>
      <c r="D23" s="273"/>
      <c r="E23" s="273"/>
      <c r="F23" s="273"/>
      <c r="G23" s="273"/>
      <c r="H23" s="273"/>
      <c r="I23" s="273"/>
      <c r="J23" s="273"/>
      <c r="K23" s="273"/>
      <c r="L23" s="269"/>
      <c r="M23" s="269"/>
      <c r="N23" s="270"/>
      <c r="O23" s="273"/>
      <c r="P23" s="273"/>
      <c r="Q23" s="271"/>
    </row>
    <row r="24" spans="1:19" s="38" customFormat="1" ht="12.75" thickBot="1" x14ac:dyDescent="0.25">
      <c r="C24" s="399"/>
      <c r="D24" s="399"/>
      <c r="E24" s="399"/>
      <c r="F24" s="399"/>
      <c r="G24" s="56"/>
      <c r="H24" s="56"/>
      <c r="I24" s="56"/>
      <c r="J24" s="56"/>
      <c r="K24" s="56"/>
      <c r="L24" s="56"/>
      <c r="M24" s="56"/>
      <c r="P24" s="328"/>
      <c r="Q24" s="329"/>
      <c r="R24" s="329"/>
    </row>
    <row r="25" spans="1:19" s="38" customFormat="1" ht="12" x14ac:dyDescent="0.2">
      <c r="C25" s="400" t="s">
        <v>1</v>
      </c>
      <c r="D25" s="400"/>
      <c r="E25" s="400"/>
      <c r="F25" s="400"/>
      <c r="G25" s="57"/>
      <c r="H25" s="57"/>
      <c r="I25" s="57"/>
      <c r="J25" s="57"/>
      <c r="K25" s="57"/>
      <c r="L25" s="57"/>
      <c r="M25" s="57"/>
      <c r="P25" s="401" t="s">
        <v>2</v>
      </c>
      <c r="Q25" s="401"/>
      <c r="R25" s="401"/>
    </row>
    <row r="26" spans="1:19" ht="12" thickBot="1" x14ac:dyDescent="0.25">
      <c r="C26" s="272"/>
      <c r="D26" s="272"/>
      <c r="E26" s="272"/>
      <c r="F26" s="272"/>
      <c r="G26" s="272"/>
      <c r="H26" s="272"/>
      <c r="I26" s="272"/>
      <c r="J26" s="272"/>
      <c r="K26" s="272"/>
      <c r="L26" s="272"/>
      <c r="M26" s="272"/>
      <c r="P26" s="272"/>
      <c r="Q26" s="272"/>
      <c r="R26" s="272"/>
    </row>
    <row r="27" spans="1:19" ht="12" thickBot="1" x14ac:dyDescent="0.25">
      <c r="B27" s="332" t="s">
        <v>3</v>
      </c>
      <c r="C27" s="333"/>
      <c r="D27" s="333"/>
      <c r="E27" s="333"/>
      <c r="F27" s="333"/>
      <c r="G27" s="333"/>
      <c r="H27" s="333"/>
      <c r="I27" s="333"/>
      <c r="J27" s="333"/>
      <c r="K27" s="333"/>
      <c r="L27" s="333"/>
      <c r="M27" s="333"/>
      <c r="N27" s="334"/>
      <c r="O27" s="335" t="s">
        <v>16</v>
      </c>
      <c r="P27" s="333"/>
      <c r="Q27" s="333"/>
      <c r="R27" s="333"/>
      <c r="S27" s="334"/>
    </row>
  </sheetData>
  <mergeCells count="24">
    <mergeCell ref="A1:F7"/>
    <mergeCell ref="A9:S9"/>
    <mergeCell ref="A10:S10"/>
    <mergeCell ref="A13:A14"/>
    <mergeCell ref="B13:B14"/>
    <mergeCell ref="C13:C14"/>
    <mergeCell ref="D13:D14"/>
    <mergeCell ref="E13:E14"/>
    <mergeCell ref="F13:F14"/>
    <mergeCell ref="G13:M13"/>
    <mergeCell ref="B27:N27"/>
    <mergeCell ref="O27:S27"/>
    <mergeCell ref="N13:N14"/>
    <mergeCell ref="O13:O14"/>
    <mergeCell ref="P13:P14"/>
    <mergeCell ref="Q13:Q14"/>
    <mergeCell ref="R13:R14"/>
    <mergeCell ref="S13:S14"/>
    <mergeCell ref="C24:F24"/>
    <mergeCell ref="P24:R24"/>
    <mergeCell ref="C25:F25"/>
    <mergeCell ref="P25:R25"/>
    <mergeCell ref="C22:K22"/>
    <mergeCell ref="O22:P22"/>
  </mergeCells>
  <printOptions horizontalCentered="1" verticalCentered="1"/>
  <pageMargins left="0.70866141732283472" right="0.70866141732283472" top="0.74803149606299213" bottom="0.74803149606299213" header="0.31496062992125984" footer="0.31496062992125984"/>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4:AD31"/>
  <sheetViews>
    <sheetView zoomScale="90" zoomScaleNormal="90" workbookViewId="0">
      <selection activeCell="P23" sqref="P23:R23"/>
    </sheetView>
  </sheetViews>
  <sheetFormatPr baseColWidth="10" defaultColWidth="10.85546875" defaultRowHeight="11.25" x14ac:dyDescent="0.2"/>
  <cols>
    <col min="1" max="1" width="4.42578125" style="4" bestFit="1" customWidth="1"/>
    <col min="2" max="2" width="39.7109375" style="4" customWidth="1"/>
    <col min="3" max="3" width="18.42578125" style="4" customWidth="1"/>
    <col min="4" max="4" width="20.28515625" style="4" customWidth="1"/>
    <col min="5" max="5" width="25.28515625" style="4" customWidth="1"/>
    <col min="6" max="6" width="29.7109375" style="4" customWidth="1"/>
    <col min="7" max="7" width="3.42578125" style="4" customWidth="1"/>
    <col min="8" max="8" width="3.28515625" style="4" customWidth="1"/>
    <col min="9" max="9" width="2.85546875" style="4" customWidth="1"/>
    <col min="10" max="11" width="3.42578125" style="4" customWidth="1"/>
    <col min="12" max="12" width="3.28515625" style="4" customWidth="1"/>
    <col min="13" max="13" width="3.85546875" style="8" customWidth="1"/>
    <col min="14" max="14" width="24.42578125" style="4" customWidth="1"/>
    <col min="15" max="15" width="21.140625" style="9" customWidth="1"/>
    <col min="16" max="16" width="22" style="4" customWidth="1"/>
    <col min="17" max="17" width="18.85546875" style="9" customWidth="1"/>
    <col min="18" max="18" width="19.28515625" style="9" customWidth="1"/>
    <col min="19" max="19" width="32.28515625" style="4" customWidth="1"/>
    <col min="20" max="16384" width="10.85546875" style="4"/>
  </cols>
  <sheetData>
    <row r="4" spans="1:19" ht="12" customHeight="1" x14ac:dyDescent="0.2"/>
    <row r="5" spans="1:19" ht="12" customHeight="1" x14ac:dyDescent="0.2"/>
    <row r="6" spans="1:19" hidden="1" x14ac:dyDescent="0.2"/>
    <row r="7" spans="1:19" ht="0.75" hidden="1" customHeight="1" x14ac:dyDescent="0.2"/>
    <row r="8" spans="1:19" hidden="1" x14ac:dyDescent="0.2"/>
    <row r="9" spans="1:19" x14ac:dyDescent="0.2">
      <c r="B9" s="307" t="s">
        <v>52</v>
      </c>
      <c r="C9" s="307"/>
    </row>
    <row r="10" spans="1:19" hidden="1" x14ac:dyDescent="0.2"/>
    <row r="11" spans="1:19" x14ac:dyDescent="0.2">
      <c r="B11" s="308" t="s">
        <v>13</v>
      </c>
      <c r="C11" s="308"/>
      <c r="D11" s="308"/>
      <c r="E11" s="308"/>
      <c r="F11" s="308"/>
      <c r="G11" s="308"/>
      <c r="H11" s="308"/>
      <c r="I11" s="308"/>
      <c r="J11" s="308"/>
      <c r="K11" s="308"/>
      <c r="L11" s="308"/>
      <c r="M11" s="308"/>
      <c r="N11" s="308"/>
      <c r="O11" s="308"/>
      <c r="P11" s="308"/>
      <c r="Q11" s="308"/>
      <c r="R11" s="308"/>
      <c r="S11" s="308"/>
    </row>
    <row r="12" spans="1:19" ht="10.5" customHeight="1" x14ac:dyDescent="0.2">
      <c r="B12" s="309" t="s">
        <v>0</v>
      </c>
      <c r="C12" s="309"/>
      <c r="D12" s="309"/>
      <c r="E12" s="309"/>
      <c r="F12" s="309"/>
      <c r="G12" s="309"/>
      <c r="H12" s="309"/>
      <c r="I12" s="309"/>
      <c r="J12" s="309"/>
      <c r="K12" s="309"/>
      <c r="L12" s="309"/>
      <c r="M12" s="309"/>
      <c r="N12" s="309"/>
      <c r="O12" s="309"/>
      <c r="P12" s="309"/>
      <c r="Q12" s="309"/>
      <c r="R12" s="309"/>
      <c r="S12" s="309"/>
    </row>
    <row r="13" spans="1:19" ht="9.75" customHeight="1" x14ac:dyDescent="0.2">
      <c r="B13" s="310" t="s">
        <v>442</v>
      </c>
      <c r="C13" s="310"/>
      <c r="D13" s="310"/>
      <c r="E13" s="310"/>
      <c r="F13" s="310"/>
      <c r="G13" s="310"/>
      <c r="H13" s="310"/>
      <c r="I13" s="310"/>
      <c r="J13" s="310"/>
      <c r="K13" s="310"/>
      <c r="L13" s="310"/>
      <c r="M13" s="310"/>
      <c r="N13" s="310"/>
      <c r="O13" s="310"/>
      <c r="P13" s="310"/>
      <c r="Q13" s="310"/>
      <c r="R13" s="310"/>
      <c r="S13" s="310"/>
    </row>
    <row r="14" spans="1:19" ht="9.75" customHeight="1" x14ac:dyDescent="0.2">
      <c r="B14" s="306" t="s">
        <v>443</v>
      </c>
      <c r="C14" s="306"/>
      <c r="D14" s="306"/>
      <c r="E14" s="306"/>
      <c r="F14" s="306"/>
      <c r="G14" s="306"/>
      <c r="H14" s="306"/>
      <c r="I14" s="306"/>
      <c r="J14" s="306"/>
      <c r="K14" s="306"/>
      <c r="L14" s="306"/>
      <c r="M14" s="306"/>
      <c r="N14" s="306"/>
      <c r="O14" s="306"/>
      <c r="P14" s="306"/>
      <c r="Q14" s="306"/>
      <c r="R14" s="306"/>
      <c r="S14" s="306"/>
    </row>
    <row r="15" spans="1:19" s="63" customFormat="1" ht="27" customHeight="1" x14ac:dyDescent="0.2">
      <c r="A15" s="327" t="s">
        <v>137</v>
      </c>
      <c r="B15" s="327" t="s">
        <v>4</v>
      </c>
      <c r="C15" s="327" t="s">
        <v>5</v>
      </c>
      <c r="D15" s="327" t="s">
        <v>53</v>
      </c>
      <c r="E15" s="327" t="s">
        <v>6</v>
      </c>
      <c r="F15" s="327" t="s">
        <v>7</v>
      </c>
      <c r="G15" s="327" t="s">
        <v>54</v>
      </c>
      <c r="H15" s="327"/>
      <c r="I15" s="327"/>
      <c r="J15" s="327"/>
      <c r="K15" s="327"/>
      <c r="L15" s="327"/>
      <c r="M15" s="327"/>
      <c r="N15" s="327" t="s">
        <v>8</v>
      </c>
      <c r="O15" s="327" t="s">
        <v>9</v>
      </c>
      <c r="P15" s="327" t="s">
        <v>10</v>
      </c>
      <c r="Q15" s="327" t="s">
        <v>40</v>
      </c>
      <c r="R15" s="327" t="s">
        <v>11</v>
      </c>
      <c r="S15" s="327" t="s">
        <v>55</v>
      </c>
    </row>
    <row r="16" spans="1:19" s="63" customFormat="1" ht="91.5" customHeight="1" x14ac:dyDescent="0.2">
      <c r="A16" s="327"/>
      <c r="B16" s="327"/>
      <c r="C16" s="327"/>
      <c r="D16" s="327"/>
      <c r="E16" s="327"/>
      <c r="F16" s="327"/>
      <c r="G16" s="10" t="s">
        <v>56</v>
      </c>
      <c r="H16" s="10" t="s">
        <v>17</v>
      </c>
      <c r="I16" s="10" t="s">
        <v>18</v>
      </c>
      <c r="J16" s="10" t="s">
        <v>20</v>
      </c>
      <c r="K16" s="10" t="s">
        <v>57</v>
      </c>
      <c r="L16" s="10" t="s">
        <v>19</v>
      </c>
      <c r="M16" s="10" t="s">
        <v>58</v>
      </c>
      <c r="N16" s="327"/>
      <c r="O16" s="327"/>
      <c r="P16" s="327"/>
      <c r="Q16" s="327"/>
      <c r="R16" s="327"/>
      <c r="S16" s="327"/>
    </row>
    <row r="17" spans="1:30" s="63" customFormat="1" ht="112.5" x14ac:dyDescent="0.2">
      <c r="A17" s="21">
        <v>1</v>
      </c>
      <c r="B17" s="64" t="s">
        <v>59</v>
      </c>
      <c r="C17" s="21">
        <v>20</v>
      </c>
      <c r="D17" s="21">
        <v>5</v>
      </c>
      <c r="E17" s="65" t="s">
        <v>34</v>
      </c>
      <c r="F17" s="66" t="s">
        <v>60</v>
      </c>
      <c r="G17" s="22">
        <v>15</v>
      </c>
      <c r="H17" s="22">
        <v>10</v>
      </c>
      <c r="I17" s="22">
        <v>0</v>
      </c>
      <c r="J17" s="22">
        <v>10</v>
      </c>
      <c r="K17" s="22">
        <v>10</v>
      </c>
      <c r="L17" s="22">
        <v>0</v>
      </c>
      <c r="M17" s="67">
        <f t="shared" ref="M17" si="0">SUM(G17:L17)</f>
        <v>45</v>
      </c>
      <c r="N17" s="65" t="s">
        <v>34</v>
      </c>
      <c r="O17" s="22" t="s">
        <v>15</v>
      </c>
      <c r="P17" s="22" t="s">
        <v>61</v>
      </c>
      <c r="Q17" s="22" t="s">
        <v>62</v>
      </c>
      <c r="R17" s="21" t="s">
        <v>63</v>
      </c>
      <c r="S17" s="22" t="s">
        <v>64</v>
      </c>
    </row>
    <row r="18" spans="1:30" s="63" customFormat="1" ht="135" x14ac:dyDescent="0.2">
      <c r="A18" s="21">
        <v>2</v>
      </c>
      <c r="B18" s="69" t="s">
        <v>65</v>
      </c>
      <c r="C18" s="68">
        <v>25</v>
      </c>
      <c r="D18" s="68">
        <v>3</v>
      </c>
      <c r="E18" s="20" t="s">
        <v>22</v>
      </c>
      <c r="F18" s="69" t="s">
        <v>66</v>
      </c>
      <c r="G18" s="21">
        <v>15</v>
      </c>
      <c r="H18" s="21">
        <v>10</v>
      </c>
      <c r="I18" s="21">
        <v>30</v>
      </c>
      <c r="J18" s="21">
        <v>10</v>
      </c>
      <c r="K18" s="21">
        <v>10</v>
      </c>
      <c r="L18" s="21">
        <v>25</v>
      </c>
      <c r="M18" s="70">
        <f>SUM(G18:L18)</f>
        <v>100</v>
      </c>
      <c r="N18" s="71" t="s">
        <v>27</v>
      </c>
      <c r="O18" s="21" t="s">
        <v>67</v>
      </c>
      <c r="P18" s="21" t="s">
        <v>68</v>
      </c>
      <c r="Q18" s="21" t="s">
        <v>69</v>
      </c>
      <c r="R18" s="72" t="s">
        <v>70</v>
      </c>
      <c r="S18" s="64" t="s">
        <v>71</v>
      </c>
    </row>
    <row r="19" spans="1:30" s="63" customFormat="1" ht="213.75" x14ac:dyDescent="0.2">
      <c r="A19" s="21">
        <v>3</v>
      </c>
      <c r="B19" s="73" t="s">
        <v>72</v>
      </c>
      <c r="C19" s="68">
        <v>25</v>
      </c>
      <c r="D19" s="68">
        <v>1</v>
      </c>
      <c r="E19" s="20" t="s">
        <v>73</v>
      </c>
      <c r="F19" s="69" t="s">
        <v>74</v>
      </c>
      <c r="G19" s="21">
        <v>15</v>
      </c>
      <c r="H19" s="21">
        <v>10</v>
      </c>
      <c r="I19" s="21">
        <v>30</v>
      </c>
      <c r="J19" s="21">
        <v>10</v>
      </c>
      <c r="K19" s="21">
        <v>10</v>
      </c>
      <c r="L19" s="21">
        <v>30</v>
      </c>
      <c r="M19" s="70">
        <f>SUM(G19:L19)</f>
        <v>105</v>
      </c>
      <c r="N19" s="71" t="s">
        <v>27</v>
      </c>
      <c r="O19" s="21" t="s">
        <v>75</v>
      </c>
      <c r="P19" s="21" t="s">
        <v>76</v>
      </c>
      <c r="Q19" s="21" t="s">
        <v>69</v>
      </c>
      <c r="R19" s="21" t="s">
        <v>23</v>
      </c>
      <c r="S19" s="64" t="s">
        <v>77</v>
      </c>
    </row>
    <row r="20" spans="1:30" s="63" customFormat="1" ht="168.75" x14ac:dyDescent="0.2">
      <c r="A20" s="21">
        <v>4</v>
      </c>
      <c r="B20" s="73" t="s">
        <v>78</v>
      </c>
      <c r="C20" s="68" t="s">
        <v>79</v>
      </c>
      <c r="D20" s="68">
        <v>5</v>
      </c>
      <c r="E20" s="20" t="s">
        <v>22</v>
      </c>
      <c r="F20" s="69" t="s">
        <v>80</v>
      </c>
      <c r="G20" s="21">
        <v>15</v>
      </c>
      <c r="H20" s="21">
        <v>10</v>
      </c>
      <c r="I20" s="21">
        <v>30</v>
      </c>
      <c r="J20" s="21">
        <v>10</v>
      </c>
      <c r="K20" s="21">
        <v>10</v>
      </c>
      <c r="L20" s="21">
        <v>30</v>
      </c>
      <c r="M20" s="70">
        <f>SUM(G20:L20)</f>
        <v>105</v>
      </c>
      <c r="N20" s="71" t="s">
        <v>49</v>
      </c>
      <c r="O20" s="21" t="s">
        <v>81</v>
      </c>
      <c r="P20" s="21" t="s">
        <v>82</v>
      </c>
      <c r="Q20" s="21" t="s">
        <v>69</v>
      </c>
      <c r="R20" s="21" t="s">
        <v>23</v>
      </c>
      <c r="S20" s="64" t="s">
        <v>83</v>
      </c>
    </row>
    <row r="21" spans="1:30" s="78" customFormat="1" ht="78.75" x14ac:dyDescent="0.2">
      <c r="A21" s="171">
        <v>5</v>
      </c>
      <c r="B21" s="74" t="s">
        <v>84</v>
      </c>
      <c r="C21" s="68">
        <v>25</v>
      </c>
      <c r="D21" s="68">
        <v>2</v>
      </c>
      <c r="E21" s="75" t="s">
        <v>85</v>
      </c>
      <c r="F21" s="76" t="s">
        <v>86</v>
      </c>
      <c r="G21" s="21">
        <v>15</v>
      </c>
      <c r="H21" s="21">
        <v>10</v>
      </c>
      <c r="I21" s="21">
        <v>30</v>
      </c>
      <c r="J21" s="21">
        <v>10</v>
      </c>
      <c r="K21" s="21">
        <v>10</v>
      </c>
      <c r="L21" s="21">
        <v>0</v>
      </c>
      <c r="M21" s="70">
        <f>SUM(G21:L21)</f>
        <v>75</v>
      </c>
      <c r="N21" s="77" t="s">
        <v>27</v>
      </c>
      <c r="O21" s="21" t="s">
        <v>75</v>
      </c>
      <c r="P21" s="21" t="s">
        <v>87</v>
      </c>
      <c r="Q21" s="21" t="s">
        <v>88</v>
      </c>
      <c r="R21" s="21" t="s">
        <v>23</v>
      </c>
      <c r="S21" s="64" t="s">
        <v>89</v>
      </c>
    </row>
    <row r="22" spans="1:30" s="78" customFormat="1" x14ac:dyDescent="0.2">
      <c r="B22" s="63"/>
      <c r="C22" s="102"/>
      <c r="D22" s="102"/>
      <c r="E22" s="63"/>
      <c r="F22" s="103"/>
      <c r="G22" s="63"/>
      <c r="H22" s="63"/>
      <c r="I22" s="63"/>
      <c r="J22" s="63"/>
      <c r="K22" s="63"/>
      <c r="L22" s="63"/>
      <c r="M22" s="18"/>
      <c r="N22" s="63"/>
      <c r="O22" s="63"/>
      <c r="P22" s="63"/>
      <c r="Q22" s="63"/>
      <c r="R22" s="63"/>
      <c r="S22" s="104"/>
    </row>
    <row r="23" spans="1:30" ht="38.25" customHeight="1" thickBot="1" x14ac:dyDescent="0.25">
      <c r="C23" s="11"/>
      <c r="D23" s="12"/>
      <c r="E23" s="13"/>
      <c r="F23" s="2"/>
      <c r="G23" s="3"/>
      <c r="H23" s="3"/>
      <c r="I23" s="3"/>
      <c r="J23" s="3"/>
      <c r="K23" s="3"/>
      <c r="L23" s="3"/>
      <c r="M23" s="14"/>
      <c r="N23" s="1"/>
      <c r="O23" s="15"/>
      <c r="P23" s="328"/>
      <c r="Q23" s="329"/>
      <c r="R23" s="329"/>
      <c r="AD23" s="16"/>
    </row>
    <row r="24" spans="1:30" ht="16.5" customHeight="1" thickBot="1" x14ac:dyDescent="0.25">
      <c r="C24" s="322" t="s">
        <v>1</v>
      </c>
      <c r="D24" s="322"/>
      <c r="E24" s="322"/>
      <c r="F24" s="322"/>
      <c r="G24" s="6"/>
      <c r="H24" s="6"/>
      <c r="I24" s="6"/>
      <c r="J24" s="6"/>
      <c r="K24" s="6"/>
      <c r="L24" s="6"/>
      <c r="M24" s="6"/>
      <c r="N24" s="1"/>
      <c r="O24" s="15"/>
      <c r="P24" s="309" t="s">
        <v>2</v>
      </c>
      <c r="Q24" s="309"/>
      <c r="R24" s="309"/>
      <c r="AD24" s="16"/>
    </row>
    <row r="25" spans="1:30" ht="0.75" hidden="1" customHeight="1" thickBot="1" x14ac:dyDescent="0.25">
      <c r="C25" s="6"/>
      <c r="D25" s="6"/>
      <c r="E25" s="6"/>
      <c r="F25" s="6"/>
      <c r="G25" s="6"/>
      <c r="H25" s="6"/>
      <c r="I25" s="6"/>
      <c r="J25" s="6"/>
      <c r="K25" s="6"/>
      <c r="L25" s="6"/>
      <c r="M25" s="6"/>
      <c r="N25" s="1"/>
      <c r="O25" s="15"/>
      <c r="P25" s="6"/>
      <c r="Q25" s="18"/>
      <c r="R25" s="18"/>
      <c r="AD25" s="16"/>
    </row>
    <row r="26" spans="1:30" ht="12" hidden="1" thickBot="1" x14ac:dyDescent="0.25">
      <c r="Q26" s="18"/>
      <c r="R26" s="18"/>
      <c r="S26" s="6"/>
    </row>
    <row r="27" spans="1:30" s="1" customFormat="1" ht="12" hidden="1" thickBot="1" x14ac:dyDescent="0.25">
      <c r="B27" s="4"/>
      <c r="C27" s="4"/>
      <c r="D27" s="4"/>
      <c r="E27" s="4"/>
      <c r="F27" s="4"/>
      <c r="G27" s="4"/>
      <c r="H27" s="4"/>
      <c r="I27" s="4"/>
      <c r="J27" s="4"/>
      <c r="K27" s="4"/>
      <c r="L27" s="4"/>
      <c r="M27" s="8"/>
      <c r="N27" s="4"/>
      <c r="O27" s="9"/>
      <c r="P27" s="4"/>
      <c r="Q27" s="9"/>
      <c r="R27" s="15"/>
      <c r="S27" s="15"/>
    </row>
    <row r="28" spans="1:30" s="1" customFormat="1" ht="9.75" customHeight="1" thickBot="1" x14ac:dyDescent="0.25">
      <c r="B28" s="323" t="s">
        <v>3</v>
      </c>
      <c r="C28" s="324"/>
      <c r="D28" s="324"/>
      <c r="E28" s="324"/>
      <c r="F28" s="324"/>
      <c r="G28" s="324"/>
      <c r="H28" s="324"/>
      <c r="I28" s="324"/>
      <c r="J28" s="324"/>
      <c r="K28" s="324"/>
      <c r="L28" s="324"/>
      <c r="M28" s="324"/>
      <c r="N28" s="325"/>
      <c r="O28" s="326" t="s">
        <v>16</v>
      </c>
      <c r="P28" s="324"/>
      <c r="Q28" s="324"/>
      <c r="R28" s="324"/>
      <c r="S28" s="325"/>
    </row>
    <row r="30" spans="1:30" ht="131.25" customHeight="1" x14ac:dyDescent="0.2">
      <c r="B30" s="19"/>
      <c r="P30" s="19"/>
    </row>
    <row r="31" spans="1:30" ht="42.75" customHeight="1" x14ac:dyDescent="0.2">
      <c r="B31" s="19" t="s">
        <v>90</v>
      </c>
    </row>
  </sheetData>
  <mergeCells count="23">
    <mergeCell ref="E15:E16"/>
    <mergeCell ref="P23:R23"/>
    <mergeCell ref="B9:C9"/>
    <mergeCell ref="B11:S11"/>
    <mergeCell ref="B12:S12"/>
    <mergeCell ref="B13:S13"/>
    <mergeCell ref="B14:S14"/>
    <mergeCell ref="C24:F24"/>
    <mergeCell ref="P24:R24"/>
    <mergeCell ref="B28:N28"/>
    <mergeCell ref="O28:S28"/>
    <mergeCell ref="A15:A16"/>
    <mergeCell ref="F15:F16"/>
    <mergeCell ref="G15:M15"/>
    <mergeCell ref="N15:N16"/>
    <mergeCell ref="O15:O16"/>
    <mergeCell ref="P15:P16"/>
    <mergeCell ref="Q15:Q16"/>
    <mergeCell ref="R15:R16"/>
    <mergeCell ref="S15:S16"/>
    <mergeCell ref="B15:B16"/>
    <mergeCell ref="C15:C16"/>
    <mergeCell ref="D15:D16"/>
  </mergeCells>
  <printOptions horizontalCentered="1" verticalCentered="1"/>
  <pageMargins left="0.70866141732283472" right="0.70866141732283472"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6:U21"/>
  <sheetViews>
    <sheetView zoomScale="90" zoomScaleNormal="90" workbookViewId="0">
      <selection activeCell="P18" sqref="P18:R18"/>
    </sheetView>
  </sheetViews>
  <sheetFormatPr baseColWidth="10" defaultRowHeight="11.25" x14ac:dyDescent="0.2"/>
  <cols>
    <col min="1" max="1" width="4.42578125" style="79" bestFit="1" customWidth="1"/>
    <col min="2" max="2" width="14.42578125" style="79" customWidth="1"/>
    <col min="3" max="3" width="8.140625" style="79" customWidth="1"/>
    <col min="4" max="4" width="7.85546875" style="79" customWidth="1"/>
    <col min="5" max="5" width="10" style="79" customWidth="1"/>
    <col min="6" max="6" width="39.28515625" style="79" customWidth="1"/>
    <col min="7" max="7" width="5.5703125" style="79" customWidth="1"/>
    <col min="8" max="8" width="4.28515625" style="79" customWidth="1"/>
    <col min="9" max="9" width="4" style="79" customWidth="1"/>
    <col min="10" max="10" width="5.5703125" style="79" customWidth="1"/>
    <col min="11" max="11" width="5.7109375" style="79" customWidth="1"/>
    <col min="12" max="12" width="5.28515625" style="79" customWidth="1"/>
    <col min="13" max="13" width="5.140625" style="79" customWidth="1"/>
    <col min="14" max="14" width="7.5703125" style="79" customWidth="1"/>
    <col min="15" max="15" width="10.42578125" style="79" customWidth="1"/>
    <col min="16" max="16" width="24.7109375" style="79" customWidth="1"/>
    <col min="17" max="17" width="17.28515625" style="79" customWidth="1"/>
    <col min="18" max="18" width="14.140625" style="79" customWidth="1"/>
    <col min="19" max="19" width="18" style="79" customWidth="1"/>
    <col min="20" max="16384" width="11.42578125" style="79"/>
  </cols>
  <sheetData>
    <row r="6" spans="1:19" x14ac:dyDescent="0.2">
      <c r="B6" s="338" t="s">
        <v>110</v>
      </c>
      <c r="C6" s="338"/>
    </row>
    <row r="7" spans="1:19" x14ac:dyDescent="0.2">
      <c r="B7" s="339" t="s">
        <v>13</v>
      </c>
      <c r="C7" s="339"/>
      <c r="D7" s="339"/>
      <c r="E7" s="339"/>
      <c r="F7" s="339"/>
      <c r="G7" s="339"/>
      <c r="H7" s="339"/>
      <c r="I7" s="339"/>
      <c r="J7" s="339"/>
      <c r="K7" s="339"/>
      <c r="L7" s="339"/>
      <c r="M7" s="339"/>
      <c r="N7" s="339"/>
      <c r="O7" s="339"/>
      <c r="P7" s="339"/>
      <c r="Q7" s="339"/>
      <c r="R7" s="339"/>
      <c r="S7" s="339"/>
    </row>
    <row r="8" spans="1:19" x14ac:dyDescent="0.2">
      <c r="B8" s="337" t="s">
        <v>0</v>
      </c>
      <c r="C8" s="337"/>
      <c r="D8" s="337"/>
      <c r="E8" s="337"/>
      <c r="F8" s="337"/>
      <c r="G8" s="337"/>
      <c r="H8" s="337"/>
      <c r="I8" s="337"/>
      <c r="J8" s="337"/>
      <c r="K8" s="337"/>
      <c r="L8" s="337"/>
      <c r="M8" s="337"/>
      <c r="N8" s="337"/>
      <c r="O8" s="337"/>
      <c r="P8" s="337"/>
      <c r="Q8" s="337"/>
      <c r="R8" s="337"/>
      <c r="S8" s="337"/>
    </row>
    <row r="9" spans="1:19" x14ac:dyDescent="0.2">
      <c r="B9" s="340" t="s">
        <v>444</v>
      </c>
      <c r="C9" s="340"/>
      <c r="D9" s="340"/>
      <c r="E9" s="340"/>
      <c r="F9" s="340"/>
      <c r="G9" s="340"/>
      <c r="H9" s="340"/>
      <c r="I9" s="340"/>
      <c r="J9" s="340"/>
      <c r="K9" s="340"/>
      <c r="L9" s="340"/>
      <c r="M9" s="340"/>
      <c r="N9" s="340"/>
      <c r="O9" s="340"/>
      <c r="P9" s="340"/>
      <c r="Q9" s="340"/>
      <c r="R9" s="340"/>
      <c r="S9" s="340"/>
    </row>
    <row r="10" spans="1:19" x14ac:dyDescent="0.2">
      <c r="B10" s="341" t="s">
        <v>445</v>
      </c>
      <c r="C10" s="341"/>
      <c r="D10" s="341"/>
      <c r="E10" s="341"/>
      <c r="F10" s="341"/>
      <c r="G10" s="341"/>
      <c r="H10" s="341"/>
      <c r="I10" s="341"/>
      <c r="J10" s="341"/>
      <c r="K10" s="341"/>
      <c r="L10" s="341"/>
      <c r="M10" s="341"/>
      <c r="N10" s="341"/>
      <c r="O10" s="341"/>
      <c r="P10" s="341"/>
      <c r="Q10" s="341"/>
      <c r="R10" s="341"/>
      <c r="S10" s="341"/>
    </row>
    <row r="11" spans="1:19" s="80" customFormat="1" ht="15" customHeight="1" x14ac:dyDescent="0.2">
      <c r="A11" s="327" t="s">
        <v>137</v>
      </c>
      <c r="B11" s="330" t="s">
        <v>4</v>
      </c>
      <c r="C11" s="331" t="s">
        <v>5</v>
      </c>
      <c r="D11" s="331" t="s">
        <v>53</v>
      </c>
      <c r="E11" s="330" t="s">
        <v>6</v>
      </c>
      <c r="F11" s="330" t="s">
        <v>7</v>
      </c>
      <c r="G11" s="330" t="s">
        <v>54</v>
      </c>
      <c r="H11" s="330"/>
      <c r="I11" s="330"/>
      <c r="J11" s="330"/>
      <c r="K11" s="330"/>
      <c r="L11" s="330"/>
      <c r="M11" s="330"/>
      <c r="N11" s="330" t="s">
        <v>8</v>
      </c>
      <c r="O11" s="330" t="s">
        <v>9</v>
      </c>
      <c r="P11" s="330" t="s">
        <v>10</v>
      </c>
      <c r="Q11" s="330" t="s">
        <v>92</v>
      </c>
      <c r="R11" s="330" t="s">
        <v>11</v>
      </c>
      <c r="S11" s="330" t="s">
        <v>28</v>
      </c>
    </row>
    <row r="12" spans="1:19" s="80" customFormat="1" ht="154.5" customHeight="1" x14ac:dyDescent="0.2">
      <c r="A12" s="327"/>
      <c r="B12" s="330"/>
      <c r="C12" s="331"/>
      <c r="D12" s="331"/>
      <c r="E12" s="330"/>
      <c r="F12" s="330"/>
      <c r="G12" s="81" t="s">
        <v>56</v>
      </c>
      <c r="H12" s="81" t="s">
        <v>17</v>
      </c>
      <c r="I12" s="81" t="s">
        <v>18</v>
      </c>
      <c r="J12" s="81" t="s">
        <v>20</v>
      </c>
      <c r="K12" s="81" t="s">
        <v>57</v>
      </c>
      <c r="L12" s="81" t="s">
        <v>19</v>
      </c>
      <c r="M12" s="81" t="s">
        <v>58</v>
      </c>
      <c r="N12" s="330"/>
      <c r="O12" s="330"/>
      <c r="P12" s="330"/>
      <c r="Q12" s="330"/>
      <c r="R12" s="330"/>
      <c r="S12" s="330"/>
    </row>
    <row r="13" spans="1:19" s="80" customFormat="1" ht="112.5" x14ac:dyDescent="0.2">
      <c r="A13" s="88">
        <v>1</v>
      </c>
      <c r="B13" s="82" t="s">
        <v>93</v>
      </c>
      <c r="C13" s="82">
        <v>25</v>
      </c>
      <c r="D13" s="82">
        <v>4</v>
      </c>
      <c r="E13" s="83" t="s">
        <v>34</v>
      </c>
      <c r="F13" s="84" t="s">
        <v>94</v>
      </c>
      <c r="G13" s="85">
        <v>15</v>
      </c>
      <c r="H13" s="85">
        <v>10</v>
      </c>
      <c r="I13" s="85">
        <v>30</v>
      </c>
      <c r="J13" s="85">
        <v>10</v>
      </c>
      <c r="K13" s="85">
        <v>10</v>
      </c>
      <c r="L13" s="85">
        <v>25</v>
      </c>
      <c r="M13" s="86">
        <f>SUM(G13:L13)</f>
        <v>100</v>
      </c>
      <c r="N13" s="87" t="s">
        <v>95</v>
      </c>
      <c r="O13" s="82" t="s">
        <v>96</v>
      </c>
      <c r="P13" s="84" t="s">
        <v>97</v>
      </c>
      <c r="Q13" s="84" t="s">
        <v>98</v>
      </c>
      <c r="R13" s="84" t="s">
        <v>23</v>
      </c>
      <c r="S13" s="84" t="s">
        <v>99</v>
      </c>
    </row>
    <row r="14" spans="1:19" s="80" customFormat="1" ht="78.75" x14ac:dyDescent="0.2">
      <c r="A14" s="88">
        <v>2</v>
      </c>
      <c r="B14" s="84" t="s">
        <v>100</v>
      </c>
      <c r="C14" s="82">
        <v>25</v>
      </c>
      <c r="D14" s="82">
        <v>1</v>
      </c>
      <c r="E14" s="87" t="s">
        <v>27</v>
      </c>
      <c r="F14" s="82" t="s">
        <v>101</v>
      </c>
      <c r="G14" s="85">
        <v>15</v>
      </c>
      <c r="H14" s="85">
        <v>10</v>
      </c>
      <c r="I14" s="85">
        <v>30</v>
      </c>
      <c r="J14" s="85">
        <v>10</v>
      </c>
      <c r="K14" s="85">
        <v>10</v>
      </c>
      <c r="L14" s="85">
        <v>25</v>
      </c>
      <c r="M14" s="86">
        <f>SUM(G14:L14)</f>
        <v>100</v>
      </c>
      <c r="N14" s="87" t="s">
        <v>27</v>
      </c>
      <c r="O14" s="89" t="s">
        <v>15</v>
      </c>
      <c r="P14" s="84" t="s">
        <v>102</v>
      </c>
      <c r="Q14" s="84" t="s">
        <v>103</v>
      </c>
      <c r="R14" s="84" t="s">
        <v>23</v>
      </c>
      <c r="S14" s="84" t="s">
        <v>104</v>
      </c>
    </row>
    <row r="15" spans="1:19" s="80" customFormat="1" ht="67.5" x14ac:dyDescent="0.2">
      <c r="A15" s="88">
        <v>3</v>
      </c>
      <c r="B15" s="82" t="s">
        <v>105</v>
      </c>
      <c r="C15" s="101">
        <v>25</v>
      </c>
      <c r="D15" s="101">
        <v>1</v>
      </c>
      <c r="E15" s="87" t="s">
        <v>27</v>
      </c>
      <c r="F15" s="82" t="s">
        <v>106</v>
      </c>
      <c r="G15" s="85">
        <v>15</v>
      </c>
      <c r="H15" s="85">
        <v>10</v>
      </c>
      <c r="I15" s="85">
        <v>30</v>
      </c>
      <c r="J15" s="85">
        <v>10</v>
      </c>
      <c r="K15" s="85">
        <v>10</v>
      </c>
      <c r="L15" s="85">
        <v>25</v>
      </c>
      <c r="M15" s="86">
        <f>SUM(G15:L15)</f>
        <v>100</v>
      </c>
      <c r="N15" s="87" t="s">
        <v>27</v>
      </c>
      <c r="O15" s="85" t="s">
        <v>107</v>
      </c>
      <c r="P15" s="84" t="s">
        <v>108</v>
      </c>
      <c r="Q15" s="84" t="s">
        <v>109</v>
      </c>
      <c r="R15" s="84" t="s">
        <v>23</v>
      </c>
      <c r="S15" s="84" t="s">
        <v>30</v>
      </c>
    </row>
    <row r="18" spans="2:21" ht="12" thickBot="1" x14ac:dyDescent="0.25">
      <c r="C18" s="90"/>
      <c r="D18" s="91"/>
      <c r="E18" s="92"/>
      <c r="F18" s="93"/>
      <c r="G18" s="94"/>
      <c r="H18" s="94"/>
      <c r="I18" s="94"/>
      <c r="J18" s="94"/>
      <c r="K18" s="94"/>
      <c r="L18" s="94"/>
      <c r="M18" s="94"/>
      <c r="N18" s="95"/>
      <c r="O18" s="95"/>
      <c r="P18" s="328"/>
      <c r="Q18" s="329"/>
      <c r="R18" s="329"/>
      <c r="U18" s="96"/>
    </row>
    <row r="19" spans="2:21" x14ac:dyDescent="0.2">
      <c r="C19" s="336" t="s">
        <v>1</v>
      </c>
      <c r="D19" s="336"/>
      <c r="E19" s="336"/>
      <c r="F19" s="336"/>
      <c r="G19" s="97"/>
      <c r="H19" s="97"/>
      <c r="I19" s="97"/>
      <c r="J19" s="97"/>
      <c r="K19" s="97"/>
      <c r="L19" s="97"/>
      <c r="M19" s="97"/>
      <c r="N19" s="95"/>
      <c r="O19" s="95"/>
      <c r="P19" s="337" t="s">
        <v>2</v>
      </c>
      <c r="Q19" s="337"/>
      <c r="R19" s="337"/>
      <c r="U19" s="96"/>
    </row>
    <row r="20" spans="2:21" s="99" customFormat="1" ht="12" thickBot="1" x14ac:dyDescent="0.25">
      <c r="B20" s="79"/>
      <c r="C20" s="79"/>
      <c r="D20" s="79"/>
      <c r="E20" s="79"/>
      <c r="F20" s="79"/>
      <c r="G20" s="79"/>
      <c r="H20" s="79"/>
      <c r="I20" s="79"/>
      <c r="J20" s="79"/>
      <c r="K20" s="79"/>
      <c r="L20" s="79"/>
      <c r="M20" s="79"/>
      <c r="N20" s="79"/>
      <c r="O20" s="79"/>
      <c r="P20" s="79"/>
      <c r="Q20" s="79"/>
      <c r="R20" s="98"/>
      <c r="S20" s="98"/>
    </row>
    <row r="21" spans="2:21" s="99" customFormat="1" ht="12" thickBot="1" x14ac:dyDescent="0.25">
      <c r="B21" s="332" t="s">
        <v>3</v>
      </c>
      <c r="C21" s="333"/>
      <c r="D21" s="333"/>
      <c r="E21" s="333"/>
      <c r="F21" s="333"/>
      <c r="G21" s="333"/>
      <c r="H21" s="333"/>
      <c r="I21" s="333"/>
      <c r="J21" s="333"/>
      <c r="K21" s="333"/>
      <c r="L21" s="333"/>
      <c r="M21" s="333"/>
      <c r="N21" s="334"/>
      <c r="O21" s="335" t="s">
        <v>16</v>
      </c>
      <c r="P21" s="333"/>
      <c r="Q21" s="333"/>
      <c r="R21" s="333"/>
      <c r="S21" s="334"/>
    </row>
  </sheetData>
  <mergeCells count="23">
    <mergeCell ref="A11:A12"/>
    <mergeCell ref="D11:D12"/>
    <mergeCell ref="E11:E12"/>
    <mergeCell ref="F11:F12"/>
    <mergeCell ref="G11:M11"/>
    <mergeCell ref="B6:C6"/>
    <mergeCell ref="B7:S7"/>
    <mergeCell ref="B8:S8"/>
    <mergeCell ref="B9:S9"/>
    <mergeCell ref="B10:S10"/>
    <mergeCell ref="B21:N21"/>
    <mergeCell ref="O21:S21"/>
    <mergeCell ref="P18:R18"/>
    <mergeCell ref="C19:F19"/>
    <mergeCell ref="P19:R19"/>
    <mergeCell ref="S11:S12"/>
    <mergeCell ref="B11:B12"/>
    <mergeCell ref="C11:C12"/>
    <mergeCell ref="N11:N12"/>
    <mergeCell ref="O11:O12"/>
    <mergeCell ref="P11:P12"/>
    <mergeCell ref="Q11:Q12"/>
    <mergeCell ref="R11:R12"/>
  </mergeCells>
  <printOptions horizontalCentered="1" verticalCentered="1"/>
  <pageMargins left="0.70866141732283472" right="0.70866141732283472" top="0.74803149606299213" bottom="0.74803149606299213" header="0.31496062992125984" footer="0.31496062992125984"/>
  <pageSetup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4:AD26"/>
  <sheetViews>
    <sheetView zoomScale="90" zoomScaleNormal="90" workbookViewId="0">
      <selection activeCell="P24" sqref="P24:R24"/>
    </sheetView>
  </sheetViews>
  <sheetFormatPr baseColWidth="10" defaultRowHeight="11.25" x14ac:dyDescent="0.2"/>
  <cols>
    <col min="1" max="1" width="4.42578125" style="4" bestFit="1" customWidth="1"/>
    <col min="2" max="2" width="20.7109375" style="4" customWidth="1"/>
    <col min="3" max="3" width="7.42578125" style="4" customWidth="1"/>
    <col min="4" max="4" width="9.5703125" style="4" customWidth="1"/>
    <col min="5" max="5" width="9.140625" style="4" customWidth="1"/>
    <col min="6" max="6" width="26.5703125" style="4" customWidth="1"/>
    <col min="7" max="7" width="3.5703125" style="4" customWidth="1"/>
    <col min="8" max="8" width="3" style="4" customWidth="1"/>
    <col min="9" max="9" width="2.28515625" style="4" customWidth="1"/>
    <col min="10" max="11" width="3.42578125" style="4" customWidth="1"/>
    <col min="12" max="12" width="4.42578125" style="4" customWidth="1"/>
    <col min="13" max="13" width="4.140625" style="4" customWidth="1"/>
    <col min="14" max="14" width="7.28515625" style="4" customWidth="1"/>
    <col min="15" max="15" width="8.5703125" style="4" customWidth="1"/>
    <col min="16" max="16" width="35.140625" style="4" customWidth="1"/>
    <col min="17" max="17" width="15.5703125" style="4" customWidth="1"/>
    <col min="18" max="18" width="9.85546875" style="105" customWidth="1"/>
    <col min="19" max="19" width="14.7109375" style="4" customWidth="1"/>
    <col min="20" max="16384" width="11.42578125" style="4"/>
  </cols>
  <sheetData>
    <row r="4" spans="1:19" ht="12" customHeight="1" x14ac:dyDescent="0.2"/>
    <row r="6" spans="1:19" x14ac:dyDescent="0.2">
      <c r="B6" s="307" t="s">
        <v>91</v>
      </c>
      <c r="C6" s="307"/>
    </row>
    <row r="7" spans="1:19" x14ac:dyDescent="0.2">
      <c r="B7" s="308" t="s">
        <v>13</v>
      </c>
      <c r="C7" s="308"/>
      <c r="D7" s="308"/>
      <c r="E7" s="308"/>
      <c r="F7" s="308"/>
      <c r="G7" s="308"/>
      <c r="H7" s="308"/>
      <c r="I7" s="308"/>
      <c r="J7" s="308"/>
      <c r="K7" s="308"/>
      <c r="L7" s="308"/>
      <c r="M7" s="308"/>
      <c r="N7" s="308"/>
      <c r="O7" s="308"/>
      <c r="P7" s="308"/>
      <c r="Q7" s="308"/>
      <c r="R7" s="308"/>
      <c r="S7" s="308"/>
    </row>
    <row r="8" spans="1:19" x14ac:dyDescent="0.2">
      <c r="B8" s="309" t="s">
        <v>0</v>
      </c>
      <c r="C8" s="309"/>
      <c r="D8" s="309"/>
      <c r="E8" s="309"/>
      <c r="F8" s="309"/>
      <c r="G8" s="309"/>
      <c r="H8" s="309"/>
      <c r="I8" s="309"/>
      <c r="J8" s="309"/>
      <c r="K8" s="309"/>
      <c r="L8" s="309"/>
      <c r="M8" s="309"/>
      <c r="N8" s="309"/>
      <c r="O8" s="309"/>
      <c r="P8" s="309"/>
      <c r="Q8" s="309"/>
      <c r="R8" s="309"/>
      <c r="S8" s="309"/>
    </row>
    <row r="9" spans="1:19" x14ac:dyDescent="0.2">
      <c r="B9" s="310" t="s">
        <v>446</v>
      </c>
      <c r="C9" s="310"/>
      <c r="D9" s="310"/>
      <c r="E9" s="310"/>
      <c r="F9" s="310"/>
      <c r="G9" s="310"/>
      <c r="H9" s="310"/>
      <c r="I9" s="310"/>
      <c r="J9" s="310"/>
      <c r="K9" s="310"/>
      <c r="L9" s="310"/>
      <c r="M9" s="310"/>
      <c r="N9" s="310"/>
      <c r="O9" s="310"/>
      <c r="P9" s="310"/>
      <c r="Q9" s="310"/>
      <c r="R9" s="310"/>
      <c r="S9" s="310"/>
    </row>
    <row r="10" spans="1:19" ht="21" customHeight="1" x14ac:dyDescent="0.2">
      <c r="B10" s="306" t="s">
        <v>447</v>
      </c>
      <c r="C10" s="306"/>
      <c r="D10" s="306"/>
      <c r="E10" s="306"/>
      <c r="F10" s="306"/>
      <c r="G10" s="306"/>
      <c r="H10" s="306"/>
      <c r="I10" s="306"/>
      <c r="J10" s="306"/>
      <c r="K10" s="306"/>
      <c r="L10" s="306"/>
      <c r="M10" s="306"/>
      <c r="N10" s="306"/>
      <c r="O10" s="306"/>
      <c r="P10" s="306"/>
      <c r="Q10" s="306"/>
      <c r="R10" s="306"/>
      <c r="S10" s="306"/>
    </row>
    <row r="11" spans="1:19" s="63" customFormat="1" ht="12.75" customHeight="1" x14ac:dyDescent="0.2">
      <c r="A11" s="327" t="s">
        <v>137</v>
      </c>
      <c r="B11" s="327" t="s">
        <v>4</v>
      </c>
      <c r="C11" s="327" t="s">
        <v>5</v>
      </c>
      <c r="D11" s="327" t="s">
        <v>53</v>
      </c>
      <c r="E11" s="327" t="s">
        <v>6</v>
      </c>
      <c r="F11" s="327" t="s">
        <v>7</v>
      </c>
      <c r="G11" s="327" t="s">
        <v>54</v>
      </c>
      <c r="H11" s="327"/>
      <c r="I11" s="327"/>
      <c r="J11" s="327"/>
      <c r="K11" s="327"/>
      <c r="L11" s="327"/>
      <c r="M11" s="327"/>
      <c r="N11" s="327" t="s">
        <v>8</v>
      </c>
      <c r="O11" s="327" t="s">
        <v>9</v>
      </c>
      <c r="P11" s="327" t="s">
        <v>10</v>
      </c>
      <c r="Q11" s="327" t="s">
        <v>92</v>
      </c>
      <c r="R11" s="327" t="s">
        <v>11</v>
      </c>
      <c r="S11" s="327" t="s">
        <v>28</v>
      </c>
    </row>
    <row r="12" spans="1:19" s="63" customFormat="1" ht="70.5" customHeight="1" x14ac:dyDescent="0.2">
      <c r="A12" s="327"/>
      <c r="B12" s="327"/>
      <c r="C12" s="327"/>
      <c r="D12" s="327"/>
      <c r="E12" s="327"/>
      <c r="F12" s="327"/>
      <c r="G12" s="10" t="s">
        <v>56</v>
      </c>
      <c r="H12" s="10" t="s">
        <v>17</v>
      </c>
      <c r="I12" s="10" t="s">
        <v>18</v>
      </c>
      <c r="J12" s="10" t="s">
        <v>20</v>
      </c>
      <c r="K12" s="10" t="s">
        <v>57</v>
      </c>
      <c r="L12" s="10" t="s">
        <v>19</v>
      </c>
      <c r="M12" s="10" t="s">
        <v>58</v>
      </c>
      <c r="N12" s="327"/>
      <c r="O12" s="327"/>
      <c r="P12" s="327"/>
      <c r="Q12" s="327"/>
      <c r="R12" s="327"/>
      <c r="S12" s="327"/>
    </row>
    <row r="13" spans="1:19" s="63" customFormat="1" ht="123.75" x14ac:dyDescent="0.2">
      <c r="A13" s="21">
        <v>1</v>
      </c>
      <c r="B13" s="21" t="s">
        <v>111</v>
      </c>
      <c r="C13" s="21">
        <v>20</v>
      </c>
      <c r="D13" s="21">
        <v>4</v>
      </c>
      <c r="E13" s="20" t="s">
        <v>112</v>
      </c>
      <c r="F13" s="21" t="s">
        <v>113</v>
      </c>
      <c r="G13" s="21">
        <v>15</v>
      </c>
      <c r="H13" s="21">
        <v>10</v>
      </c>
      <c r="I13" s="21">
        <v>0</v>
      </c>
      <c r="J13" s="21">
        <v>10</v>
      </c>
      <c r="K13" s="21">
        <v>10</v>
      </c>
      <c r="L13" s="21">
        <v>0</v>
      </c>
      <c r="M13" s="70">
        <v>45</v>
      </c>
      <c r="N13" s="20" t="s">
        <v>114</v>
      </c>
      <c r="O13" s="21" t="s">
        <v>115</v>
      </c>
      <c r="P13" s="21" t="s">
        <v>116</v>
      </c>
      <c r="Q13" s="22" t="s">
        <v>62</v>
      </c>
      <c r="R13" s="22" t="s">
        <v>117</v>
      </c>
      <c r="S13" s="22" t="s">
        <v>118</v>
      </c>
    </row>
    <row r="14" spans="1:19" s="63" customFormat="1" ht="135" x14ac:dyDescent="0.2">
      <c r="A14" s="21">
        <v>2</v>
      </c>
      <c r="B14" s="106" t="s">
        <v>119</v>
      </c>
      <c r="C14" s="107">
        <v>25</v>
      </c>
      <c r="D14" s="107">
        <v>3</v>
      </c>
      <c r="E14" s="108" t="s">
        <v>22</v>
      </c>
      <c r="F14" s="109" t="s">
        <v>120</v>
      </c>
      <c r="G14" s="21">
        <v>15</v>
      </c>
      <c r="H14" s="21">
        <v>10</v>
      </c>
      <c r="I14" s="21">
        <v>30</v>
      </c>
      <c r="J14" s="21">
        <v>10</v>
      </c>
      <c r="K14" s="21">
        <v>10</v>
      </c>
      <c r="L14" s="21">
        <v>25</v>
      </c>
      <c r="M14" s="70">
        <f>SUM(G14:L14)</f>
        <v>100</v>
      </c>
      <c r="N14" s="110" t="s">
        <v>121</v>
      </c>
      <c r="O14" s="23" t="s">
        <v>75</v>
      </c>
      <c r="P14" s="23" t="s">
        <v>122</v>
      </c>
      <c r="Q14" s="23" t="s">
        <v>123</v>
      </c>
      <c r="R14" s="107" t="s">
        <v>23</v>
      </c>
      <c r="S14" s="23" t="s">
        <v>124</v>
      </c>
    </row>
    <row r="15" spans="1:19" s="63" customFormat="1" ht="112.5" x14ac:dyDescent="0.2">
      <c r="A15" s="21">
        <v>3</v>
      </c>
      <c r="B15" s="24" t="s">
        <v>125</v>
      </c>
      <c r="C15" s="107">
        <v>25</v>
      </c>
      <c r="D15" s="107">
        <v>5</v>
      </c>
      <c r="E15" s="108" t="s">
        <v>126</v>
      </c>
      <c r="F15" s="24" t="s">
        <v>127</v>
      </c>
      <c r="G15" s="21">
        <v>15</v>
      </c>
      <c r="H15" s="21">
        <v>10</v>
      </c>
      <c r="I15" s="21">
        <v>30</v>
      </c>
      <c r="J15" s="21">
        <v>10</v>
      </c>
      <c r="K15" s="21">
        <v>10</v>
      </c>
      <c r="L15" s="21">
        <v>25</v>
      </c>
      <c r="M15" s="70">
        <f>SUM(G15:L15)</f>
        <v>100</v>
      </c>
      <c r="N15" s="108" t="s">
        <v>22</v>
      </c>
      <c r="O15" s="23" t="s">
        <v>75</v>
      </c>
      <c r="P15" s="24" t="s">
        <v>128</v>
      </c>
      <c r="Q15" s="23" t="s">
        <v>123</v>
      </c>
      <c r="R15" s="107" t="s">
        <v>23</v>
      </c>
      <c r="S15" s="107" t="s">
        <v>129</v>
      </c>
    </row>
    <row r="16" spans="1:19" s="63" customFormat="1" ht="78.75" x14ac:dyDescent="0.2">
      <c r="A16" s="21">
        <v>4</v>
      </c>
      <c r="B16" s="113" t="s">
        <v>130</v>
      </c>
      <c r="C16" s="107">
        <v>20</v>
      </c>
      <c r="D16" s="107">
        <v>2</v>
      </c>
      <c r="E16" s="114" t="s">
        <v>131</v>
      </c>
      <c r="F16" s="23" t="s">
        <v>132</v>
      </c>
      <c r="G16" s="21">
        <v>15</v>
      </c>
      <c r="H16" s="21">
        <v>10</v>
      </c>
      <c r="I16" s="21">
        <v>30</v>
      </c>
      <c r="J16" s="21">
        <v>10</v>
      </c>
      <c r="K16" s="21">
        <v>10</v>
      </c>
      <c r="L16" s="21">
        <v>25</v>
      </c>
      <c r="M16" s="70">
        <f>SUM(G16:L16)</f>
        <v>100</v>
      </c>
      <c r="N16" s="111" t="s">
        <v>133</v>
      </c>
      <c r="O16" s="82" t="s">
        <v>75</v>
      </c>
      <c r="P16" s="25" t="s">
        <v>134</v>
      </c>
      <c r="Q16" s="115" t="s">
        <v>135</v>
      </c>
      <c r="R16" s="116" t="s">
        <v>23</v>
      </c>
      <c r="S16" s="107" t="s">
        <v>136</v>
      </c>
    </row>
    <row r="17" spans="2:30" x14ac:dyDescent="0.2">
      <c r="B17" s="26"/>
    </row>
    <row r="18" spans="2:30" x14ac:dyDescent="0.2">
      <c r="B18" s="26"/>
    </row>
    <row r="19" spans="2:30" x14ac:dyDescent="0.2">
      <c r="B19" s="26"/>
    </row>
    <row r="20" spans="2:30" x14ac:dyDescent="0.2">
      <c r="B20" s="26"/>
    </row>
    <row r="21" spans="2:30" x14ac:dyDescent="0.2">
      <c r="B21" s="26"/>
    </row>
    <row r="22" spans="2:30" x14ac:dyDescent="0.2">
      <c r="B22" s="26"/>
    </row>
    <row r="23" spans="2:30" ht="12" thickBot="1" x14ac:dyDescent="0.25">
      <c r="B23" s="26"/>
    </row>
    <row r="24" spans="2:30" ht="12" thickBot="1" x14ac:dyDescent="0.25">
      <c r="C24" s="322" t="s">
        <v>1</v>
      </c>
      <c r="D24" s="322"/>
      <c r="E24" s="322"/>
      <c r="F24" s="322"/>
      <c r="G24" s="6"/>
      <c r="H24" s="6"/>
      <c r="I24" s="6"/>
      <c r="J24" s="6"/>
      <c r="K24" s="6"/>
      <c r="L24" s="6"/>
      <c r="M24" s="6"/>
      <c r="N24" s="1"/>
      <c r="O24" s="1"/>
      <c r="P24" s="328"/>
      <c r="Q24" s="329"/>
      <c r="R24" s="329"/>
      <c r="AD24" s="16"/>
    </row>
    <row r="25" spans="2:30" ht="12" thickBot="1" x14ac:dyDescent="0.25">
      <c r="C25" s="17"/>
      <c r="D25" s="17"/>
      <c r="E25" s="17"/>
      <c r="F25" s="17"/>
      <c r="G25" s="6"/>
      <c r="H25" s="6"/>
      <c r="I25" s="6"/>
      <c r="J25" s="6"/>
      <c r="K25" s="6"/>
      <c r="L25" s="6"/>
      <c r="M25" s="6"/>
      <c r="N25" s="1"/>
      <c r="O25" s="1"/>
      <c r="P25" s="6"/>
      <c r="Q25" s="6"/>
      <c r="R25" s="6"/>
      <c r="AD25" s="16"/>
    </row>
    <row r="26" spans="2:30" s="1" customFormat="1" ht="12" thickBot="1" x14ac:dyDescent="0.25">
      <c r="B26" s="323" t="s">
        <v>3</v>
      </c>
      <c r="C26" s="324"/>
      <c r="D26" s="324"/>
      <c r="E26" s="324"/>
      <c r="F26" s="324"/>
      <c r="G26" s="324"/>
      <c r="H26" s="324"/>
      <c r="I26" s="324"/>
      <c r="J26" s="324"/>
      <c r="K26" s="324"/>
      <c r="L26" s="324"/>
      <c r="M26" s="324"/>
      <c r="N26" s="325"/>
      <c r="O26" s="326" t="s">
        <v>16</v>
      </c>
      <c r="P26" s="324"/>
      <c r="Q26" s="324"/>
      <c r="R26" s="324"/>
      <c r="S26" s="325"/>
    </row>
  </sheetData>
  <mergeCells count="22">
    <mergeCell ref="A11:A12"/>
    <mergeCell ref="B6:C6"/>
    <mergeCell ref="B7:S7"/>
    <mergeCell ref="B8:S8"/>
    <mergeCell ref="B9:S9"/>
    <mergeCell ref="B10:S10"/>
    <mergeCell ref="S11:S12"/>
    <mergeCell ref="C24:F24"/>
    <mergeCell ref="P24:R24"/>
    <mergeCell ref="B26:N26"/>
    <mergeCell ref="O26:S26"/>
    <mergeCell ref="G11:M11"/>
    <mergeCell ref="N11:N12"/>
    <mergeCell ref="O11:O12"/>
    <mergeCell ref="P11:P12"/>
    <mergeCell ref="Q11:Q12"/>
    <mergeCell ref="R11:R12"/>
    <mergeCell ref="B11:B12"/>
    <mergeCell ref="C11:C12"/>
    <mergeCell ref="D11:D12"/>
    <mergeCell ref="E11:E12"/>
    <mergeCell ref="F11:F12"/>
  </mergeCells>
  <printOptions horizontalCentered="1" verticalCentered="1"/>
  <pageMargins left="0.70866141732283472" right="0.70866141732283472" top="0.35433070866141736" bottom="0.35433070866141736" header="0.31496062992125984" footer="0.31496062992125984"/>
  <pageSetup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S30"/>
  <sheetViews>
    <sheetView zoomScale="90" zoomScaleNormal="90" workbookViewId="0">
      <selection activeCell="P27" sqref="P27:R27"/>
    </sheetView>
  </sheetViews>
  <sheetFormatPr baseColWidth="10" defaultRowHeight="11.25" x14ac:dyDescent="0.2"/>
  <cols>
    <col min="1" max="1" width="4.28515625" style="5" customWidth="1"/>
    <col min="2" max="2" width="44.5703125" style="5" customWidth="1"/>
    <col min="3" max="3" width="5.42578125" style="5" customWidth="1"/>
    <col min="4" max="4" width="5.5703125" style="5" customWidth="1"/>
    <col min="5" max="5" width="6.42578125" style="5" customWidth="1"/>
    <col min="6" max="6" width="33" style="5" customWidth="1"/>
    <col min="7" max="7" width="3.5703125" style="5" customWidth="1"/>
    <col min="8" max="8" width="3.28515625" style="5" customWidth="1"/>
    <col min="9" max="9" width="2.85546875" style="5" customWidth="1"/>
    <col min="10" max="10" width="5.28515625" style="5" customWidth="1"/>
    <col min="11" max="11" width="3.42578125" style="5" customWidth="1"/>
    <col min="12" max="12" width="3.28515625" style="5" customWidth="1"/>
    <col min="13" max="14" width="4" style="5" customWidth="1"/>
    <col min="15" max="15" width="5.85546875" style="5" customWidth="1"/>
    <col min="16" max="16" width="35.42578125" style="5" customWidth="1"/>
    <col min="17" max="17" width="23.42578125" style="5" customWidth="1"/>
    <col min="18" max="18" width="16.42578125" style="117" customWidth="1"/>
    <col min="19" max="19" width="22.85546875" style="78" customWidth="1"/>
    <col min="20" max="234" width="11.42578125" style="5"/>
    <col min="235" max="235" width="29.7109375" style="5" customWidth="1"/>
    <col min="236" max="236" width="7.28515625" style="5" bestFit="1" customWidth="1"/>
    <col min="237" max="237" width="10.28515625" style="5" bestFit="1" customWidth="1"/>
    <col min="238" max="238" width="10" style="5" customWidth="1"/>
    <col min="239" max="239" width="33" style="5" customWidth="1"/>
    <col min="240" max="240" width="3.5703125" style="5" customWidth="1"/>
    <col min="241" max="241" width="3.28515625" style="5" customWidth="1"/>
    <col min="242" max="242" width="2.85546875" style="5" customWidth="1"/>
    <col min="243" max="244" width="3.42578125" style="5" customWidth="1"/>
    <col min="245" max="245" width="3.28515625" style="5" customWidth="1"/>
    <col min="246" max="246" width="4" style="5" customWidth="1"/>
    <col min="247" max="247" width="7.5703125" style="5" customWidth="1"/>
    <col min="248" max="248" width="10.42578125" style="5" customWidth="1"/>
    <col min="249" max="249" width="44.5703125" style="5" customWidth="1"/>
    <col min="250" max="250" width="19.7109375" style="5" customWidth="1"/>
    <col min="251" max="251" width="21.42578125" style="5" customWidth="1"/>
    <col min="252" max="252" width="10.7109375" style="5" customWidth="1"/>
    <col min="253" max="253" width="30.5703125" style="5" customWidth="1"/>
    <col min="254" max="490" width="11.42578125" style="5"/>
    <col min="491" max="491" width="29.7109375" style="5" customWidth="1"/>
    <col min="492" max="492" width="7.28515625" style="5" bestFit="1" customWidth="1"/>
    <col min="493" max="493" width="10.28515625" style="5" bestFit="1" customWidth="1"/>
    <col min="494" max="494" width="10" style="5" customWidth="1"/>
    <col min="495" max="495" width="33" style="5" customWidth="1"/>
    <col min="496" max="496" width="3.5703125" style="5" customWidth="1"/>
    <col min="497" max="497" width="3.28515625" style="5" customWidth="1"/>
    <col min="498" max="498" width="2.85546875" style="5" customWidth="1"/>
    <col min="499" max="500" width="3.42578125" style="5" customWidth="1"/>
    <col min="501" max="501" width="3.28515625" style="5" customWidth="1"/>
    <col min="502" max="502" width="4" style="5" customWidth="1"/>
    <col min="503" max="503" width="7.5703125" style="5" customWidth="1"/>
    <col min="504" max="504" width="10.42578125" style="5" customWidth="1"/>
    <col min="505" max="505" width="44.5703125" style="5" customWidth="1"/>
    <col min="506" max="506" width="19.7109375" style="5" customWidth="1"/>
    <col min="507" max="507" width="21.42578125" style="5" customWidth="1"/>
    <col min="508" max="508" width="10.7109375" style="5" customWidth="1"/>
    <col min="509" max="509" width="30.5703125" style="5" customWidth="1"/>
    <col min="510" max="746" width="11.42578125" style="5"/>
    <col min="747" max="747" width="29.7109375" style="5" customWidth="1"/>
    <col min="748" max="748" width="7.28515625" style="5" bestFit="1" customWidth="1"/>
    <col min="749" max="749" width="10.28515625" style="5" bestFit="1" customWidth="1"/>
    <col min="750" max="750" width="10" style="5" customWidth="1"/>
    <col min="751" max="751" width="33" style="5" customWidth="1"/>
    <col min="752" max="752" width="3.5703125" style="5" customWidth="1"/>
    <col min="753" max="753" width="3.28515625" style="5" customWidth="1"/>
    <col min="754" max="754" width="2.85546875" style="5" customWidth="1"/>
    <col min="755" max="756" width="3.42578125" style="5" customWidth="1"/>
    <col min="757" max="757" width="3.28515625" style="5" customWidth="1"/>
    <col min="758" max="758" width="4" style="5" customWidth="1"/>
    <col min="759" max="759" width="7.5703125" style="5" customWidth="1"/>
    <col min="760" max="760" width="10.42578125" style="5" customWidth="1"/>
    <col min="761" max="761" width="44.5703125" style="5" customWidth="1"/>
    <col min="762" max="762" width="19.7109375" style="5" customWidth="1"/>
    <col min="763" max="763" width="21.42578125" style="5" customWidth="1"/>
    <col min="764" max="764" width="10.7109375" style="5" customWidth="1"/>
    <col min="765" max="765" width="30.5703125" style="5" customWidth="1"/>
    <col min="766" max="1002" width="11.42578125" style="5"/>
    <col min="1003" max="1003" width="29.7109375" style="5" customWidth="1"/>
    <col min="1004" max="1004" width="7.28515625" style="5" bestFit="1" customWidth="1"/>
    <col min="1005" max="1005" width="10.28515625" style="5" bestFit="1" customWidth="1"/>
    <col min="1006" max="1006" width="10" style="5" customWidth="1"/>
    <col min="1007" max="1007" width="33" style="5" customWidth="1"/>
    <col min="1008" max="1008" width="3.5703125" style="5" customWidth="1"/>
    <col min="1009" max="1009" width="3.28515625" style="5" customWidth="1"/>
    <col min="1010" max="1010" width="2.85546875" style="5" customWidth="1"/>
    <col min="1011" max="1012" width="3.42578125" style="5" customWidth="1"/>
    <col min="1013" max="1013" width="3.28515625" style="5" customWidth="1"/>
    <col min="1014" max="1014" width="4" style="5" customWidth="1"/>
    <col min="1015" max="1015" width="7.5703125" style="5" customWidth="1"/>
    <col min="1016" max="1016" width="10.42578125" style="5" customWidth="1"/>
    <col min="1017" max="1017" width="44.5703125" style="5" customWidth="1"/>
    <col min="1018" max="1018" width="19.7109375" style="5" customWidth="1"/>
    <col min="1019" max="1019" width="21.42578125" style="5" customWidth="1"/>
    <col min="1020" max="1020" width="10.7109375" style="5" customWidth="1"/>
    <col min="1021" max="1021" width="30.5703125" style="5" customWidth="1"/>
    <col min="1022" max="1258" width="11.42578125" style="5"/>
    <col min="1259" max="1259" width="29.7109375" style="5" customWidth="1"/>
    <col min="1260" max="1260" width="7.28515625" style="5" bestFit="1" customWidth="1"/>
    <col min="1261" max="1261" width="10.28515625" style="5" bestFit="1" customWidth="1"/>
    <col min="1262" max="1262" width="10" style="5" customWidth="1"/>
    <col min="1263" max="1263" width="33" style="5" customWidth="1"/>
    <col min="1264" max="1264" width="3.5703125" style="5" customWidth="1"/>
    <col min="1265" max="1265" width="3.28515625" style="5" customWidth="1"/>
    <col min="1266" max="1266" width="2.85546875" style="5" customWidth="1"/>
    <col min="1267" max="1268" width="3.42578125" style="5" customWidth="1"/>
    <col min="1269" max="1269" width="3.28515625" style="5" customWidth="1"/>
    <col min="1270" max="1270" width="4" style="5" customWidth="1"/>
    <col min="1271" max="1271" width="7.5703125" style="5" customWidth="1"/>
    <col min="1272" max="1272" width="10.42578125" style="5" customWidth="1"/>
    <col min="1273" max="1273" width="44.5703125" style="5" customWidth="1"/>
    <col min="1274" max="1274" width="19.7109375" style="5" customWidth="1"/>
    <col min="1275" max="1275" width="21.42578125" style="5" customWidth="1"/>
    <col min="1276" max="1276" width="10.7109375" style="5" customWidth="1"/>
    <col min="1277" max="1277" width="30.5703125" style="5" customWidth="1"/>
    <col min="1278" max="1514" width="11.42578125" style="5"/>
    <col min="1515" max="1515" width="29.7109375" style="5" customWidth="1"/>
    <col min="1516" max="1516" width="7.28515625" style="5" bestFit="1" customWidth="1"/>
    <col min="1517" max="1517" width="10.28515625" style="5" bestFit="1" customWidth="1"/>
    <col min="1518" max="1518" width="10" style="5" customWidth="1"/>
    <col min="1519" max="1519" width="33" style="5" customWidth="1"/>
    <col min="1520" max="1520" width="3.5703125" style="5" customWidth="1"/>
    <col min="1521" max="1521" width="3.28515625" style="5" customWidth="1"/>
    <col min="1522" max="1522" width="2.85546875" style="5" customWidth="1"/>
    <col min="1523" max="1524" width="3.42578125" style="5" customWidth="1"/>
    <col min="1525" max="1525" width="3.28515625" style="5" customWidth="1"/>
    <col min="1526" max="1526" width="4" style="5" customWidth="1"/>
    <col min="1527" max="1527" width="7.5703125" style="5" customWidth="1"/>
    <col min="1528" max="1528" width="10.42578125" style="5" customWidth="1"/>
    <col min="1529" max="1529" width="44.5703125" style="5" customWidth="1"/>
    <col min="1530" max="1530" width="19.7109375" style="5" customWidth="1"/>
    <col min="1531" max="1531" width="21.42578125" style="5" customWidth="1"/>
    <col min="1532" max="1532" width="10.7109375" style="5" customWidth="1"/>
    <col min="1533" max="1533" width="30.5703125" style="5" customWidth="1"/>
    <col min="1534" max="1770" width="11.42578125" style="5"/>
    <col min="1771" max="1771" width="29.7109375" style="5" customWidth="1"/>
    <col min="1772" max="1772" width="7.28515625" style="5" bestFit="1" customWidth="1"/>
    <col min="1773" max="1773" width="10.28515625" style="5" bestFit="1" customWidth="1"/>
    <col min="1774" max="1774" width="10" style="5" customWidth="1"/>
    <col min="1775" max="1775" width="33" style="5" customWidth="1"/>
    <col min="1776" max="1776" width="3.5703125" style="5" customWidth="1"/>
    <col min="1777" max="1777" width="3.28515625" style="5" customWidth="1"/>
    <col min="1778" max="1778" width="2.85546875" style="5" customWidth="1"/>
    <col min="1779" max="1780" width="3.42578125" style="5" customWidth="1"/>
    <col min="1781" max="1781" width="3.28515625" style="5" customWidth="1"/>
    <col min="1782" max="1782" width="4" style="5" customWidth="1"/>
    <col min="1783" max="1783" width="7.5703125" style="5" customWidth="1"/>
    <col min="1784" max="1784" width="10.42578125" style="5" customWidth="1"/>
    <col min="1785" max="1785" width="44.5703125" style="5" customWidth="1"/>
    <col min="1786" max="1786" width="19.7109375" style="5" customWidth="1"/>
    <col min="1787" max="1787" width="21.42578125" style="5" customWidth="1"/>
    <col min="1788" max="1788" width="10.7109375" style="5" customWidth="1"/>
    <col min="1789" max="1789" width="30.5703125" style="5" customWidth="1"/>
    <col min="1790" max="2026" width="11.42578125" style="5"/>
    <col min="2027" max="2027" width="29.7109375" style="5" customWidth="1"/>
    <col min="2028" max="2028" width="7.28515625" style="5" bestFit="1" customWidth="1"/>
    <col min="2029" max="2029" width="10.28515625" style="5" bestFit="1" customWidth="1"/>
    <col min="2030" max="2030" width="10" style="5" customWidth="1"/>
    <col min="2031" max="2031" width="33" style="5" customWidth="1"/>
    <col min="2032" max="2032" width="3.5703125" style="5" customWidth="1"/>
    <col min="2033" max="2033" width="3.28515625" style="5" customWidth="1"/>
    <col min="2034" max="2034" width="2.85546875" style="5" customWidth="1"/>
    <col min="2035" max="2036" width="3.42578125" style="5" customWidth="1"/>
    <col min="2037" max="2037" width="3.28515625" style="5" customWidth="1"/>
    <col min="2038" max="2038" width="4" style="5" customWidth="1"/>
    <col min="2039" max="2039" width="7.5703125" style="5" customWidth="1"/>
    <col min="2040" max="2040" width="10.42578125" style="5" customWidth="1"/>
    <col min="2041" max="2041" width="44.5703125" style="5" customWidth="1"/>
    <col min="2042" max="2042" width="19.7109375" style="5" customWidth="1"/>
    <col min="2043" max="2043" width="21.42578125" style="5" customWidth="1"/>
    <col min="2044" max="2044" width="10.7109375" style="5" customWidth="1"/>
    <col min="2045" max="2045" width="30.5703125" style="5" customWidth="1"/>
    <col min="2046" max="2282" width="11.42578125" style="5"/>
    <col min="2283" max="2283" width="29.7109375" style="5" customWidth="1"/>
    <col min="2284" max="2284" width="7.28515625" style="5" bestFit="1" customWidth="1"/>
    <col min="2285" max="2285" width="10.28515625" style="5" bestFit="1" customWidth="1"/>
    <col min="2286" max="2286" width="10" style="5" customWidth="1"/>
    <col min="2287" max="2287" width="33" style="5" customWidth="1"/>
    <col min="2288" max="2288" width="3.5703125" style="5" customWidth="1"/>
    <col min="2289" max="2289" width="3.28515625" style="5" customWidth="1"/>
    <col min="2290" max="2290" width="2.85546875" style="5" customWidth="1"/>
    <col min="2291" max="2292" width="3.42578125" style="5" customWidth="1"/>
    <col min="2293" max="2293" width="3.28515625" style="5" customWidth="1"/>
    <col min="2294" max="2294" width="4" style="5" customWidth="1"/>
    <col min="2295" max="2295" width="7.5703125" style="5" customWidth="1"/>
    <col min="2296" max="2296" width="10.42578125" style="5" customWidth="1"/>
    <col min="2297" max="2297" width="44.5703125" style="5" customWidth="1"/>
    <col min="2298" max="2298" width="19.7109375" style="5" customWidth="1"/>
    <col min="2299" max="2299" width="21.42578125" style="5" customWidth="1"/>
    <col min="2300" max="2300" width="10.7109375" style="5" customWidth="1"/>
    <col min="2301" max="2301" width="30.5703125" style="5" customWidth="1"/>
    <col min="2302" max="2538" width="11.42578125" style="5"/>
    <col min="2539" max="2539" width="29.7109375" style="5" customWidth="1"/>
    <col min="2540" max="2540" width="7.28515625" style="5" bestFit="1" customWidth="1"/>
    <col min="2541" max="2541" width="10.28515625" style="5" bestFit="1" customWidth="1"/>
    <col min="2542" max="2542" width="10" style="5" customWidth="1"/>
    <col min="2543" max="2543" width="33" style="5" customWidth="1"/>
    <col min="2544" max="2544" width="3.5703125" style="5" customWidth="1"/>
    <col min="2545" max="2545" width="3.28515625" style="5" customWidth="1"/>
    <col min="2546" max="2546" width="2.85546875" style="5" customWidth="1"/>
    <col min="2547" max="2548" width="3.42578125" style="5" customWidth="1"/>
    <col min="2549" max="2549" width="3.28515625" style="5" customWidth="1"/>
    <col min="2550" max="2550" width="4" style="5" customWidth="1"/>
    <col min="2551" max="2551" width="7.5703125" style="5" customWidth="1"/>
    <col min="2552" max="2552" width="10.42578125" style="5" customWidth="1"/>
    <col min="2553" max="2553" width="44.5703125" style="5" customWidth="1"/>
    <col min="2554" max="2554" width="19.7109375" style="5" customWidth="1"/>
    <col min="2555" max="2555" width="21.42578125" style="5" customWidth="1"/>
    <col min="2556" max="2556" width="10.7109375" style="5" customWidth="1"/>
    <col min="2557" max="2557" width="30.5703125" style="5" customWidth="1"/>
    <col min="2558" max="2794" width="11.42578125" style="5"/>
    <col min="2795" max="2795" width="29.7109375" style="5" customWidth="1"/>
    <col min="2796" max="2796" width="7.28515625" style="5" bestFit="1" customWidth="1"/>
    <col min="2797" max="2797" width="10.28515625" style="5" bestFit="1" customWidth="1"/>
    <col min="2798" max="2798" width="10" style="5" customWidth="1"/>
    <col min="2799" max="2799" width="33" style="5" customWidth="1"/>
    <col min="2800" max="2800" width="3.5703125" style="5" customWidth="1"/>
    <col min="2801" max="2801" width="3.28515625" style="5" customWidth="1"/>
    <col min="2802" max="2802" width="2.85546875" style="5" customWidth="1"/>
    <col min="2803" max="2804" width="3.42578125" style="5" customWidth="1"/>
    <col min="2805" max="2805" width="3.28515625" style="5" customWidth="1"/>
    <col min="2806" max="2806" width="4" style="5" customWidth="1"/>
    <col min="2807" max="2807" width="7.5703125" style="5" customWidth="1"/>
    <col min="2808" max="2808" width="10.42578125" style="5" customWidth="1"/>
    <col min="2809" max="2809" width="44.5703125" style="5" customWidth="1"/>
    <col min="2810" max="2810" width="19.7109375" style="5" customWidth="1"/>
    <col min="2811" max="2811" width="21.42578125" style="5" customWidth="1"/>
    <col min="2812" max="2812" width="10.7109375" style="5" customWidth="1"/>
    <col min="2813" max="2813" width="30.5703125" style="5" customWidth="1"/>
    <col min="2814" max="3050" width="11.42578125" style="5"/>
    <col min="3051" max="3051" width="29.7109375" style="5" customWidth="1"/>
    <col min="3052" max="3052" width="7.28515625" style="5" bestFit="1" customWidth="1"/>
    <col min="3053" max="3053" width="10.28515625" style="5" bestFit="1" customWidth="1"/>
    <col min="3054" max="3054" width="10" style="5" customWidth="1"/>
    <col min="3055" max="3055" width="33" style="5" customWidth="1"/>
    <col min="3056" max="3056" width="3.5703125" style="5" customWidth="1"/>
    <col min="3057" max="3057" width="3.28515625" style="5" customWidth="1"/>
    <col min="3058" max="3058" width="2.85546875" style="5" customWidth="1"/>
    <col min="3059" max="3060" width="3.42578125" style="5" customWidth="1"/>
    <col min="3061" max="3061" width="3.28515625" style="5" customWidth="1"/>
    <col min="3062" max="3062" width="4" style="5" customWidth="1"/>
    <col min="3063" max="3063" width="7.5703125" style="5" customWidth="1"/>
    <col min="3064" max="3064" width="10.42578125" style="5" customWidth="1"/>
    <col min="3065" max="3065" width="44.5703125" style="5" customWidth="1"/>
    <col min="3066" max="3066" width="19.7109375" style="5" customWidth="1"/>
    <col min="3067" max="3067" width="21.42578125" style="5" customWidth="1"/>
    <col min="3068" max="3068" width="10.7109375" style="5" customWidth="1"/>
    <col min="3069" max="3069" width="30.5703125" style="5" customWidth="1"/>
    <col min="3070" max="3306" width="11.42578125" style="5"/>
    <col min="3307" max="3307" width="29.7109375" style="5" customWidth="1"/>
    <col min="3308" max="3308" width="7.28515625" style="5" bestFit="1" customWidth="1"/>
    <col min="3309" max="3309" width="10.28515625" style="5" bestFit="1" customWidth="1"/>
    <col min="3310" max="3310" width="10" style="5" customWidth="1"/>
    <col min="3311" max="3311" width="33" style="5" customWidth="1"/>
    <col min="3312" max="3312" width="3.5703125" style="5" customWidth="1"/>
    <col min="3313" max="3313" width="3.28515625" style="5" customWidth="1"/>
    <col min="3314" max="3314" width="2.85546875" style="5" customWidth="1"/>
    <col min="3315" max="3316" width="3.42578125" style="5" customWidth="1"/>
    <col min="3317" max="3317" width="3.28515625" style="5" customWidth="1"/>
    <col min="3318" max="3318" width="4" style="5" customWidth="1"/>
    <col min="3319" max="3319" width="7.5703125" style="5" customWidth="1"/>
    <col min="3320" max="3320" width="10.42578125" style="5" customWidth="1"/>
    <col min="3321" max="3321" width="44.5703125" style="5" customWidth="1"/>
    <col min="3322" max="3322" width="19.7109375" style="5" customWidth="1"/>
    <col min="3323" max="3323" width="21.42578125" style="5" customWidth="1"/>
    <col min="3324" max="3324" width="10.7109375" style="5" customWidth="1"/>
    <col min="3325" max="3325" width="30.5703125" style="5" customWidth="1"/>
    <col min="3326" max="3562" width="11.42578125" style="5"/>
    <col min="3563" max="3563" width="29.7109375" style="5" customWidth="1"/>
    <col min="3564" max="3564" width="7.28515625" style="5" bestFit="1" customWidth="1"/>
    <col min="3565" max="3565" width="10.28515625" style="5" bestFit="1" customWidth="1"/>
    <col min="3566" max="3566" width="10" style="5" customWidth="1"/>
    <col min="3567" max="3567" width="33" style="5" customWidth="1"/>
    <col min="3568" max="3568" width="3.5703125" style="5" customWidth="1"/>
    <col min="3569" max="3569" width="3.28515625" style="5" customWidth="1"/>
    <col min="3570" max="3570" width="2.85546875" style="5" customWidth="1"/>
    <col min="3571" max="3572" width="3.42578125" style="5" customWidth="1"/>
    <col min="3573" max="3573" width="3.28515625" style="5" customWidth="1"/>
    <col min="3574" max="3574" width="4" style="5" customWidth="1"/>
    <col min="3575" max="3575" width="7.5703125" style="5" customWidth="1"/>
    <col min="3576" max="3576" width="10.42578125" style="5" customWidth="1"/>
    <col min="3577" max="3577" width="44.5703125" style="5" customWidth="1"/>
    <col min="3578" max="3578" width="19.7109375" style="5" customWidth="1"/>
    <col min="3579" max="3579" width="21.42578125" style="5" customWidth="1"/>
    <col min="3580" max="3580" width="10.7109375" style="5" customWidth="1"/>
    <col min="3581" max="3581" width="30.5703125" style="5" customWidth="1"/>
    <col min="3582" max="3818" width="11.42578125" style="5"/>
    <col min="3819" max="3819" width="29.7109375" style="5" customWidth="1"/>
    <col min="3820" max="3820" width="7.28515625" style="5" bestFit="1" customWidth="1"/>
    <col min="3821" max="3821" width="10.28515625" style="5" bestFit="1" customWidth="1"/>
    <col min="3822" max="3822" width="10" style="5" customWidth="1"/>
    <col min="3823" max="3823" width="33" style="5" customWidth="1"/>
    <col min="3824" max="3824" width="3.5703125" style="5" customWidth="1"/>
    <col min="3825" max="3825" width="3.28515625" style="5" customWidth="1"/>
    <col min="3826" max="3826" width="2.85546875" style="5" customWidth="1"/>
    <col min="3827" max="3828" width="3.42578125" style="5" customWidth="1"/>
    <col min="3829" max="3829" width="3.28515625" style="5" customWidth="1"/>
    <col min="3830" max="3830" width="4" style="5" customWidth="1"/>
    <col min="3831" max="3831" width="7.5703125" style="5" customWidth="1"/>
    <col min="3832" max="3832" width="10.42578125" style="5" customWidth="1"/>
    <col min="3833" max="3833" width="44.5703125" style="5" customWidth="1"/>
    <col min="3834" max="3834" width="19.7109375" style="5" customWidth="1"/>
    <col min="3835" max="3835" width="21.42578125" style="5" customWidth="1"/>
    <col min="3836" max="3836" width="10.7109375" style="5" customWidth="1"/>
    <col min="3837" max="3837" width="30.5703125" style="5" customWidth="1"/>
    <col min="3838" max="4074" width="11.42578125" style="5"/>
    <col min="4075" max="4075" width="29.7109375" style="5" customWidth="1"/>
    <col min="4076" max="4076" width="7.28515625" style="5" bestFit="1" customWidth="1"/>
    <col min="4077" max="4077" width="10.28515625" style="5" bestFit="1" customWidth="1"/>
    <col min="4078" max="4078" width="10" style="5" customWidth="1"/>
    <col min="4079" max="4079" width="33" style="5" customWidth="1"/>
    <col min="4080" max="4080" width="3.5703125" style="5" customWidth="1"/>
    <col min="4081" max="4081" width="3.28515625" style="5" customWidth="1"/>
    <col min="4082" max="4082" width="2.85546875" style="5" customWidth="1"/>
    <col min="4083" max="4084" width="3.42578125" style="5" customWidth="1"/>
    <col min="4085" max="4085" width="3.28515625" style="5" customWidth="1"/>
    <col min="4086" max="4086" width="4" style="5" customWidth="1"/>
    <col min="4087" max="4087" width="7.5703125" style="5" customWidth="1"/>
    <col min="4088" max="4088" width="10.42578125" style="5" customWidth="1"/>
    <col min="4089" max="4089" width="44.5703125" style="5" customWidth="1"/>
    <col min="4090" max="4090" width="19.7109375" style="5" customWidth="1"/>
    <col min="4091" max="4091" width="21.42578125" style="5" customWidth="1"/>
    <col min="4092" max="4092" width="10.7109375" style="5" customWidth="1"/>
    <col min="4093" max="4093" width="30.5703125" style="5" customWidth="1"/>
    <col min="4094" max="4330" width="11.42578125" style="5"/>
    <col min="4331" max="4331" width="29.7109375" style="5" customWidth="1"/>
    <col min="4332" max="4332" width="7.28515625" style="5" bestFit="1" customWidth="1"/>
    <col min="4333" max="4333" width="10.28515625" style="5" bestFit="1" customWidth="1"/>
    <col min="4334" max="4334" width="10" style="5" customWidth="1"/>
    <col min="4335" max="4335" width="33" style="5" customWidth="1"/>
    <col min="4336" max="4336" width="3.5703125" style="5" customWidth="1"/>
    <col min="4337" max="4337" width="3.28515625" style="5" customWidth="1"/>
    <col min="4338" max="4338" width="2.85546875" style="5" customWidth="1"/>
    <col min="4339" max="4340" width="3.42578125" style="5" customWidth="1"/>
    <col min="4341" max="4341" width="3.28515625" style="5" customWidth="1"/>
    <col min="4342" max="4342" width="4" style="5" customWidth="1"/>
    <col min="4343" max="4343" width="7.5703125" style="5" customWidth="1"/>
    <col min="4344" max="4344" width="10.42578125" style="5" customWidth="1"/>
    <col min="4345" max="4345" width="44.5703125" style="5" customWidth="1"/>
    <col min="4346" max="4346" width="19.7109375" style="5" customWidth="1"/>
    <col min="4347" max="4347" width="21.42578125" style="5" customWidth="1"/>
    <col min="4348" max="4348" width="10.7109375" style="5" customWidth="1"/>
    <col min="4349" max="4349" width="30.5703125" style="5" customWidth="1"/>
    <col min="4350" max="4586" width="11.42578125" style="5"/>
    <col min="4587" max="4587" width="29.7109375" style="5" customWidth="1"/>
    <col min="4588" max="4588" width="7.28515625" style="5" bestFit="1" customWidth="1"/>
    <col min="4589" max="4589" width="10.28515625" style="5" bestFit="1" customWidth="1"/>
    <col min="4590" max="4590" width="10" style="5" customWidth="1"/>
    <col min="4591" max="4591" width="33" style="5" customWidth="1"/>
    <col min="4592" max="4592" width="3.5703125" style="5" customWidth="1"/>
    <col min="4593" max="4593" width="3.28515625" style="5" customWidth="1"/>
    <col min="4594" max="4594" width="2.85546875" style="5" customWidth="1"/>
    <col min="4595" max="4596" width="3.42578125" style="5" customWidth="1"/>
    <col min="4597" max="4597" width="3.28515625" style="5" customWidth="1"/>
    <col min="4598" max="4598" width="4" style="5" customWidth="1"/>
    <col min="4599" max="4599" width="7.5703125" style="5" customWidth="1"/>
    <col min="4600" max="4600" width="10.42578125" style="5" customWidth="1"/>
    <col min="4601" max="4601" width="44.5703125" style="5" customWidth="1"/>
    <col min="4602" max="4602" width="19.7109375" style="5" customWidth="1"/>
    <col min="4603" max="4603" width="21.42578125" style="5" customWidth="1"/>
    <col min="4604" max="4604" width="10.7109375" style="5" customWidth="1"/>
    <col min="4605" max="4605" width="30.5703125" style="5" customWidth="1"/>
    <col min="4606" max="4842" width="11.42578125" style="5"/>
    <col min="4843" max="4843" width="29.7109375" style="5" customWidth="1"/>
    <col min="4844" max="4844" width="7.28515625" style="5" bestFit="1" customWidth="1"/>
    <col min="4845" max="4845" width="10.28515625" style="5" bestFit="1" customWidth="1"/>
    <col min="4846" max="4846" width="10" style="5" customWidth="1"/>
    <col min="4847" max="4847" width="33" style="5" customWidth="1"/>
    <col min="4848" max="4848" width="3.5703125" style="5" customWidth="1"/>
    <col min="4849" max="4849" width="3.28515625" style="5" customWidth="1"/>
    <col min="4850" max="4850" width="2.85546875" style="5" customWidth="1"/>
    <col min="4851" max="4852" width="3.42578125" style="5" customWidth="1"/>
    <col min="4853" max="4853" width="3.28515625" style="5" customWidth="1"/>
    <col min="4854" max="4854" width="4" style="5" customWidth="1"/>
    <col min="4855" max="4855" width="7.5703125" style="5" customWidth="1"/>
    <col min="4856" max="4856" width="10.42578125" style="5" customWidth="1"/>
    <col min="4857" max="4857" width="44.5703125" style="5" customWidth="1"/>
    <col min="4858" max="4858" width="19.7109375" style="5" customWidth="1"/>
    <col min="4859" max="4859" width="21.42578125" style="5" customWidth="1"/>
    <col min="4860" max="4860" width="10.7109375" style="5" customWidth="1"/>
    <col min="4861" max="4861" width="30.5703125" style="5" customWidth="1"/>
    <col min="4862" max="5098" width="11.42578125" style="5"/>
    <col min="5099" max="5099" width="29.7109375" style="5" customWidth="1"/>
    <col min="5100" max="5100" width="7.28515625" style="5" bestFit="1" customWidth="1"/>
    <col min="5101" max="5101" width="10.28515625" style="5" bestFit="1" customWidth="1"/>
    <col min="5102" max="5102" width="10" style="5" customWidth="1"/>
    <col min="5103" max="5103" width="33" style="5" customWidth="1"/>
    <col min="5104" max="5104" width="3.5703125" style="5" customWidth="1"/>
    <col min="5105" max="5105" width="3.28515625" style="5" customWidth="1"/>
    <col min="5106" max="5106" width="2.85546875" style="5" customWidth="1"/>
    <col min="5107" max="5108" width="3.42578125" style="5" customWidth="1"/>
    <col min="5109" max="5109" width="3.28515625" style="5" customWidth="1"/>
    <col min="5110" max="5110" width="4" style="5" customWidth="1"/>
    <col min="5111" max="5111" width="7.5703125" style="5" customWidth="1"/>
    <col min="5112" max="5112" width="10.42578125" style="5" customWidth="1"/>
    <col min="5113" max="5113" width="44.5703125" style="5" customWidth="1"/>
    <col min="5114" max="5114" width="19.7109375" style="5" customWidth="1"/>
    <col min="5115" max="5115" width="21.42578125" style="5" customWidth="1"/>
    <col min="5116" max="5116" width="10.7109375" style="5" customWidth="1"/>
    <col min="5117" max="5117" width="30.5703125" style="5" customWidth="1"/>
    <col min="5118" max="5354" width="11.42578125" style="5"/>
    <col min="5355" max="5355" width="29.7109375" style="5" customWidth="1"/>
    <col min="5356" max="5356" width="7.28515625" style="5" bestFit="1" customWidth="1"/>
    <col min="5357" max="5357" width="10.28515625" style="5" bestFit="1" customWidth="1"/>
    <col min="5358" max="5358" width="10" style="5" customWidth="1"/>
    <col min="5359" max="5359" width="33" style="5" customWidth="1"/>
    <col min="5360" max="5360" width="3.5703125" style="5" customWidth="1"/>
    <col min="5361" max="5361" width="3.28515625" style="5" customWidth="1"/>
    <col min="5362" max="5362" width="2.85546875" style="5" customWidth="1"/>
    <col min="5363" max="5364" width="3.42578125" style="5" customWidth="1"/>
    <col min="5365" max="5365" width="3.28515625" style="5" customWidth="1"/>
    <col min="5366" max="5366" width="4" style="5" customWidth="1"/>
    <col min="5367" max="5367" width="7.5703125" style="5" customWidth="1"/>
    <col min="5368" max="5368" width="10.42578125" style="5" customWidth="1"/>
    <col min="5369" max="5369" width="44.5703125" style="5" customWidth="1"/>
    <col min="5370" max="5370" width="19.7109375" style="5" customWidth="1"/>
    <col min="5371" max="5371" width="21.42578125" style="5" customWidth="1"/>
    <col min="5372" max="5372" width="10.7109375" style="5" customWidth="1"/>
    <col min="5373" max="5373" width="30.5703125" style="5" customWidth="1"/>
    <col min="5374" max="5610" width="11.42578125" style="5"/>
    <col min="5611" max="5611" width="29.7109375" style="5" customWidth="1"/>
    <col min="5612" max="5612" width="7.28515625" style="5" bestFit="1" customWidth="1"/>
    <col min="5613" max="5613" width="10.28515625" style="5" bestFit="1" customWidth="1"/>
    <col min="5614" max="5614" width="10" style="5" customWidth="1"/>
    <col min="5615" max="5615" width="33" style="5" customWidth="1"/>
    <col min="5616" max="5616" width="3.5703125" style="5" customWidth="1"/>
    <col min="5617" max="5617" width="3.28515625" style="5" customWidth="1"/>
    <col min="5618" max="5618" width="2.85546875" style="5" customWidth="1"/>
    <col min="5619" max="5620" width="3.42578125" style="5" customWidth="1"/>
    <col min="5621" max="5621" width="3.28515625" style="5" customWidth="1"/>
    <col min="5622" max="5622" width="4" style="5" customWidth="1"/>
    <col min="5623" max="5623" width="7.5703125" style="5" customWidth="1"/>
    <col min="5624" max="5624" width="10.42578125" style="5" customWidth="1"/>
    <col min="5625" max="5625" width="44.5703125" style="5" customWidth="1"/>
    <col min="5626" max="5626" width="19.7109375" style="5" customWidth="1"/>
    <col min="5627" max="5627" width="21.42578125" style="5" customWidth="1"/>
    <col min="5628" max="5628" width="10.7109375" style="5" customWidth="1"/>
    <col min="5629" max="5629" width="30.5703125" style="5" customWidth="1"/>
    <col min="5630" max="5866" width="11.42578125" style="5"/>
    <col min="5867" max="5867" width="29.7109375" style="5" customWidth="1"/>
    <col min="5868" max="5868" width="7.28515625" style="5" bestFit="1" customWidth="1"/>
    <col min="5869" max="5869" width="10.28515625" style="5" bestFit="1" customWidth="1"/>
    <col min="5870" max="5870" width="10" style="5" customWidth="1"/>
    <col min="5871" max="5871" width="33" style="5" customWidth="1"/>
    <col min="5872" max="5872" width="3.5703125" style="5" customWidth="1"/>
    <col min="5873" max="5873" width="3.28515625" style="5" customWidth="1"/>
    <col min="5874" max="5874" width="2.85546875" style="5" customWidth="1"/>
    <col min="5875" max="5876" width="3.42578125" style="5" customWidth="1"/>
    <col min="5877" max="5877" width="3.28515625" style="5" customWidth="1"/>
    <col min="5878" max="5878" width="4" style="5" customWidth="1"/>
    <col min="5879" max="5879" width="7.5703125" style="5" customWidth="1"/>
    <col min="5880" max="5880" width="10.42578125" style="5" customWidth="1"/>
    <col min="5881" max="5881" width="44.5703125" style="5" customWidth="1"/>
    <col min="5882" max="5882" width="19.7109375" style="5" customWidth="1"/>
    <col min="5883" max="5883" width="21.42578125" style="5" customWidth="1"/>
    <col min="5884" max="5884" width="10.7109375" style="5" customWidth="1"/>
    <col min="5885" max="5885" width="30.5703125" style="5" customWidth="1"/>
    <col min="5886" max="6122" width="11.42578125" style="5"/>
    <col min="6123" max="6123" width="29.7109375" style="5" customWidth="1"/>
    <col min="6124" max="6124" width="7.28515625" style="5" bestFit="1" customWidth="1"/>
    <col min="6125" max="6125" width="10.28515625" style="5" bestFit="1" customWidth="1"/>
    <col min="6126" max="6126" width="10" style="5" customWidth="1"/>
    <col min="6127" max="6127" width="33" style="5" customWidth="1"/>
    <col min="6128" max="6128" width="3.5703125" style="5" customWidth="1"/>
    <col min="6129" max="6129" width="3.28515625" style="5" customWidth="1"/>
    <col min="6130" max="6130" width="2.85546875" style="5" customWidth="1"/>
    <col min="6131" max="6132" width="3.42578125" style="5" customWidth="1"/>
    <col min="6133" max="6133" width="3.28515625" style="5" customWidth="1"/>
    <col min="6134" max="6134" width="4" style="5" customWidth="1"/>
    <col min="6135" max="6135" width="7.5703125" style="5" customWidth="1"/>
    <col min="6136" max="6136" width="10.42578125" style="5" customWidth="1"/>
    <col min="6137" max="6137" width="44.5703125" style="5" customWidth="1"/>
    <col min="6138" max="6138" width="19.7109375" style="5" customWidth="1"/>
    <col min="6139" max="6139" width="21.42578125" style="5" customWidth="1"/>
    <col min="6140" max="6140" width="10.7109375" style="5" customWidth="1"/>
    <col min="6141" max="6141" width="30.5703125" style="5" customWidth="1"/>
    <col min="6142" max="6378" width="11.42578125" style="5"/>
    <col min="6379" max="6379" width="29.7109375" style="5" customWidth="1"/>
    <col min="6380" max="6380" width="7.28515625" style="5" bestFit="1" customWidth="1"/>
    <col min="6381" max="6381" width="10.28515625" style="5" bestFit="1" customWidth="1"/>
    <col min="6382" max="6382" width="10" style="5" customWidth="1"/>
    <col min="6383" max="6383" width="33" style="5" customWidth="1"/>
    <col min="6384" max="6384" width="3.5703125" style="5" customWidth="1"/>
    <col min="6385" max="6385" width="3.28515625" style="5" customWidth="1"/>
    <col min="6386" max="6386" width="2.85546875" style="5" customWidth="1"/>
    <col min="6387" max="6388" width="3.42578125" style="5" customWidth="1"/>
    <col min="6389" max="6389" width="3.28515625" style="5" customWidth="1"/>
    <col min="6390" max="6390" width="4" style="5" customWidth="1"/>
    <col min="6391" max="6391" width="7.5703125" style="5" customWidth="1"/>
    <col min="6392" max="6392" width="10.42578125" style="5" customWidth="1"/>
    <col min="6393" max="6393" width="44.5703125" style="5" customWidth="1"/>
    <col min="6394" max="6394" width="19.7109375" style="5" customWidth="1"/>
    <col min="6395" max="6395" width="21.42578125" style="5" customWidth="1"/>
    <col min="6396" max="6396" width="10.7109375" style="5" customWidth="1"/>
    <col min="6397" max="6397" width="30.5703125" style="5" customWidth="1"/>
    <col min="6398" max="6634" width="11.42578125" style="5"/>
    <col min="6635" max="6635" width="29.7109375" style="5" customWidth="1"/>
    <col min="6636" max="6636" width="7.28515625" style="5" bestFit="1" customWidth="1"/>
    <col min="6637" max="6637" width="10.28515625" style="5" bestFit="1" customWidth="1"/>
    <col min="6638" max="6638" width="10" style="5" customWidth="1"/>
    <col min="6639" max="6639" width="33" style="5" customWidth="1"/>
    <col min="6640" max="6640" width="3.5703125" style="5" customWidth="1"/>
    <col min="6641" max="6641" width="3.28515625" style="5" customWidth="1"/>
    <col min="6642" max="6642" width="2.85546875" style="5" customWidth="1"/>
    <col min="6643" max="6644" width="3.42578125" style="5" customWidth="1"/>
    <col min="6645" max="6645" width="3.28515625" style="5" customWidth="1"/>
    <col min="6646" max="6646" width="4" style="5" customWidth="1"/>
    <col min="6647" max="6647" width="7.5703125" style="5" customWidth="1"/>
    <col min="6648" max="6648" width="10.42578125" style="5" customWidth="1"/>
    <col min="6649" max="6649" width="44.5703125" style="5" customWidth="1"/>
    <col min="6650" max="6650" width="19.7109375" style="5" customWidth="1"/>
    <col min="6651" max="6651" width="21.42578125" style="5" customWidth="1"/>
    <col min="6652" max="6652" width="10.7109375" style="5" customWidth="1"/>
    <col min="6653" max="6653" width="30.5703125" style="5" customWidth="1"/>
    <col min="6654" max="6890" width="11.42578125" style="5"/>
    <col min="6891" max="6891" width="29.7109375" style="5" customWidth="1"/>
    <col min="6892" max="6892" width="7.28515625" style="5" bestFit="1" customWidth="1"/>
    <col min="6893" max="6893" width="10.28515625" style="5" bestFit="1" customWidth="1"/>
    <col min="6894" max="6894" width="10" style="5" customWidth="1"/>
    <col min="6895" max="6895" width="33" style="5" customWidth="1"/>
    <col min="6896" max="6896" width="3.5703125" style="5" customWidth="1"/>
    <col min="6897" max="6897" width="3.28515625" style="5" customWidth="1"/>
    <col min="6898" max="6898" width="2.85546875" style="5" customWidth="1"/>
    <col min="6899" max="6900" width="3.42578125" style="5" customWidth="1"/>
    <col min="6901" max="6901" width="3.28515625" style="5" customWidth="1"/>
    <col min="6902" max="6902" width="4" style="5" customWidth="1"/>
    <col min="6903" max="6903" width="7.5703125" style="5" customWidth="1"/>
    <col min="6904" max="6904" width="10.42578125" style="5" customWidth="1"/>
    <col min="6905" max="6905" width="44.5703125" style="5" customWidth="1"/>
    <col min="6906" max="6906" width="19.7109375" style="5" customWidth="1"/>
    <col min="6907" max="6907" width="21.42578125" style="5" customWidth="1"/>
    <col min="6908" max="6908" width="10.7109375" style="5" customWidth="1"/>
    <col min="6909" max="6909" width="30.5703125" style="5" customWidth="1"/>
    <col min="6910" max="7146" width="11.42578125" style="5"/>
    <col min="7147" max="7147" width="29.7109375" style="5" customWidth="1"/>
    <col min="7148" max="7148" width="7.28515625" style="5" bestFit="1" customWidth="1"/>
    <col min="7149" max="7149" width="10.28515625" style="5" bestFit="1" customWidth="1"/>
    <col min="7150" max="7150" width="10" style="5" customWidth="1"/>
    <col min="7151" max="7151" width="33" style="5" customWidth="1"/>
    <col min="7152" max="7152" width="3.5703125" style="5" customWidth="1"/>
    <col min="7153" max="7153" width="3.28515625" style="5" customWidth="1"/>
    <col min="7154" max="7154" width="2.85546875" style="5" customWidth="1"/>
    <col min="7155" max="7156" width="3.42578125" style="5" customWidth="1"/>
    <col min="7157" max="7157" width="3.28515625" style="5" customWidth="1"/>
    <col min="7158" max="7158" width="4" style="5" customWidth="1"/>
    <col min="7159" max="7159" width="7.5703125" style="5" customWidth="1"/>
    <col min="7160" max="7160" width="10.42578125" style="5" customWidth="1"/>
    <col min="7161" max="7161" width="44.5703125" style="5" customWidth="1"/>
    <col min="7162" max="7162" width="19.7109375" style="5" customWidth="1"/>
    <col min="7163" max="7163" width="21.42578125" style="5" customWidth="1"/>
    <col min="7164" max="7164" width="10.7109375" style="5" customWidth="1"/>
    <col min="7165" max="7165" width="30.5703125" style="5" customWidth="1"/>
    <col min="7166" max="7402" width="11.42578125" style="5"/>
    <col min="7403" max="7403" width="29.7109375" style="5" customWidth="1"/>
    <col min="7404" max="7404" width="7.28515625" style="5" bestFit="1" customWidth="1"/>
    <col min="7405" max="7405" width="10.28515625" style="5" bestFit="1" customWidth="1"/>
    <col min="7406" max="7406" width="10" style="5" customWidth="1"/>
    <col min="7407" max="7407" width="33" style="5" customWidth="1"/>
    <col min="7408" max="7408" width="3.5703125" style="5" customWidth="1"/>
    <col min="7409" max="7409" width="3.28515625" style="5" customWidth="1"/>
    <col min="7410" max="7410" width="2.85546875" style="5" customWidth="1"/>
    <col min="7411" max="7412" width="3.42578125" style="5" customWidth="1"/>
    <col min="7413" max="7413" width="3.28515625" style="5" customWidth="1"/>
    <col min="7414" max="7414" width="4" style="5" customWidth="1"/>
    <col min="7415" max="7415" width="7.5703125" style="5" customWidth="1"/>
    <col min="7416" max="7416" width="10.42578125" style="5" customWidth="1"/>
    <col min="7417" max="7417" width="44.5703125" style="5" customWidth="1"/>
    <col min="7418" max="7418" width="19.7109375" style="5" customWidth="1"/>
    <col min="7419" max="7419" width="21.42578125" style="5" customWidth="1"/>
    <col min="7420" max="7420" width="10.7109375" style="5" customWidth="1"/>
    <col min="7421" max="7421" width="30.5703125" style="5" customWidth="1"/>
    <col min="7422" max="7658" width="11.42578125" style="5"/>
    <col min="7659" max="7659" width="29.7109375" style="5" customWidth="1"/>
    <col min="7660" max="7660" width="7.28515625" style="5" bestFit="1" customWidth="1"/>
    <col min="7661" max="7661" width="10.28515625" style="5" bestFit="1" customWidth="1"/>
    <col min="7662" max="7662" width="10" style="5" customWidth="1"/>
    <col min="7663" max="7663" width="33" style="5" customWidth="1"/>
    <col min="7664" max="7664" width="3.5703125" style="5" customWidth="1"/>
    <col min="7665" max="7665" width="3.28515625" style="5" customWidth="1"/>
    <col min="7666" max="7666" width="2.85546875" style="5" customWidth="1"/>
    <col min="7667" max="7668" width="3.42578125" style="5" customWidth="1"/>
    <col min="7669" max="7669" width="3.28515625" style="5" customWidth="1"/>
    <col min="7670" max="7670" width="4" style="5" customWidth="1"/>
    <col min="7671" max="7671" width="7.5703125" style="5" customWidth="1"/>
    <col min="7672" max="7672" width="10.42578125" style="5" customWidth="1"/>
    <col min="7673" max="7673" width="44.5703125" style="5" customWidth="1"/>
    <col min="7674" max="7674" width="19.7109375" style="5" customWidth="1"/>
    <col min="7675" max="7675" width="21.42578125" style="5" customWidth="1"/>
    <col min="7676" max="7676" width="10.7109375" style="5" customWidth="1"/>
    <col min="7677" max="7677" width="30.5703125" style="5" customWidth="1"/>
    <col min="7678" max="7914" width="11.42578125" style="5"/>
    <col min="7915" max="7915" width="29.7109375" style="5" customWidth="1"/>
    <col min="7916" max="7916" width="7.28515625" style="5" bestFit="1" customWidth="1"/>
    <col min="7917" max="7917" width="10.28515625" style="5" bestFit="1" customWidth="1"/>
    <col min="7918" max="7918" width="10" style="5" customWidth="1"/>
    <col min="7919" max="7919" width="33" style="5" customWidth="1"/>
    <col min="7920" max="7920" width="3.5703125" style="5" customWidth="1"/>
    <col min="7921" max="7921" width="3.28515625" style="5" customWidth="1"/>
    <col min="7922" max="7922" width="2.85546875" style="5" customWidth="1"/>
    <col min="7923" max="7924" width="3.42578125" style="5" customWidth="1"/>
    <col min="7925" max="7925" width="3.28515625" style="5" customWidth="1"/>
    <col min="7926" max="7926" width="4" style="5" customWidth="1"/>
    <col min="7927" max="7927" width="7.5703125" style="5" customWidth="1"/>
    <col min="7928" max="7928" width="10.42578125" style="5" customWidth="1"/>
    <col min="7929" max="7929" width="44.5703125" style="5" customWidth="1"/>
    <col min="7930" max="7930" width="19.7109375" style="5" customWidth="1"/>
    <col min="7931" max="7931" width="21.42578125" style="5" customWidth="1"/>
    <col min="7932" max="7932" width="10.7109375" style="5" customWidth="1"/>
    <col min="7933" max="7933" width="30.5703125" style="5" customWidth="1"/>
    <col min="7934" max="8170" width="11.42578125" style="5"/>
    <col min="8171" max="8171" width="29.7109375" style="5" customWidth="1"/>
    <col min="8172" max="8172" width="7.28515625" style="5" bestFit="1" customWidth="1"/>
    <col min="8173" max="8173" width="10.28515625" style="5" bestFit="1" customWidth="1"/>
    <col min="8174" max="8174" width="10" style="5" customWidth="1"/>
    <col min="8175" max="8175" width="33" style="5" customWidth="1"/>
    <col min="8176" max="8176" width="3.5703125" style="5" customWidth="1"/>
    <col min="8177" max="8177" width="3.28515625" style="5" customWidth="1"/>
    <col min="8178" max="8178" width="2.85546875" style="5" customWidth="1"/>
    <col min="8179" max="8180" width="3.42578125" style="5" customWidth="1"/>
    <col min="8181" max="8181" width="3.28515625" style="5" customWidth="1"/>
    <col min="8182" max="8182" width="4" style="5" customWidth="1"/>
    <col min="8183" max="8183" width="7.5703125" style="5" customWidth="1"/>
    <col min="8184" max="8184" width="10.42578125" style="5" customWidth="1"/>
    <col min="8185" max="8185" width="44.5703125" style="5" customWidth="1"/>
    <col min="8186" max="8186" width="19.7109375" style="5" customWidth="1"/>
    <col min="8187" max="8187" width="21.42578125" style="5" customWidth="1"/>
    <col min="8188" max="8188" width="10.7109375" style="5" customWidth="1"/>
    <col min="8189" max="8189" width="30.5703125" style="5" customWidth="1"/>
    <col min="8190" max="8426" width="11.42578125" style="5"/>
    <col min="8427" max="8427" width="29.7109375" style="5" customWidth="1"/>
    <col min="8428" max="8428" width="7.28515625" style="5" bestFit="1" customWidth="1"/>
    <col min="8429" max="8429" width="10.28515625" style="5" bestFit="1" customWidth="1"/>
    <col min="8430" max="8430" width="10" style="5" customWidth="1"/>
    <col min="8431" max="8431" width="33" style="5" customWidth="1"/>
    <col min="8432" max="8432" width="3.5703125" style="5" customWidth="1"/>
    <col min="8433" max="8433" width="3.28515625" style="5" customWidth="1"/>
    <col min="8434" max="8434" width="2.85546875" style="5" customWidth="1"/>
    <col min="8435" max="8436" width="3.42578125" style="5" customWidth="1"/>
    <col min="8437" max="8437" width="3.28515625" style="5" customWidth="1"/>
    <col min="8438" max="8438" width="4" style="5" customWidth="1"/>
    <col min="8439" max="8439" width="7.5703125" style="5" customWidth="1"/>
    <col min="8440" max="8440" width="10.42578125" style="5" customWidth="1"/>
    <col min="8441" max="8441" width="44.5703125" style="5" customWidth="1"/>
    <col min="8442" max="8442" width="19.7109375" style="5" customWidth="1"/>
    <col min="8443" max="8443" width="21.42578125" style="5" customWidth="1"/>
    <col min="8444" max="8444" width="10.7109375" style="5" customWidth="1"/>
    <col min="8445" max="8445" width="30.5703125" style="5" customWidth="1"/>
    <col min="8446" max="8682" width="11.42578125" style="5"/>
    <col min="8683" max="8683" width="29.7109375" style="5" customWidth="1"/>
    <col min="8684" max="8684" width="7.28515625" style="5" bestFit="1" customWidth="1"/>
    <col min="8685" max="8685" width="10.28515625" style="5" bestFit="1" customWidth="1"/>
    <col min="8686" max="8686" width="10" style="5" customWidth="1"/>
    <col min="8687" max="8687" width="33" style="5" customWidth="1"/>
    <col min="8688" max="8688" width="3.5703125" style="5" customWidth="1"/>
    <col min="8689" max="8689" width="3.28515625" style="5" customWidth="1"/>
    <col min="8690" max="8690" width="2.85546875" style="5" customWidth="1"/>
    <col min="8691" max="8692" width="3.42578125" style="5" customWidth="1"/>
    <col min="8693" max="8693" width="3.28515625" style="5" customWidth="1"/>
    <col min="8694" max="8694" width="4" style="5" customWidth="1"/>
    <col min="8695" max="8695" width="7.5703125" style="5" customWidth="1"/>
    <col min="8696" max="8696" width="10.42578125" style="5" customWidth="1"/>
    <col min="8697" max="8697" width="44.5703125" style="5" customWidth="1"/>
    <col min="8698" max="8698" width="19.7109375" style="5" customWidth="1"/>
    <col min="8699" max="8699" width="21.42578125" style="5" customWidth="1"/>
    <col min="8700" max="8700" width="10.7109375" style="5" customWidth="1"/>
    <col min="8701" max="8701" width="30.5703125" style="5" customWidth="1"/>
    <col min="8702" max="8938" width="11.42578125" style="5"/>
    <col min="8939" max="8939" width="29.7109375" style="5" customWidth="1"/>
    <col min="8940" max="8940" width="7.28515625" style="5" bestFit="1" customWidth="1"/>
    <col min="8941" max="8941" width="10.28515625" style="5" bestFit="1" customWidth="1"/>
    <col min="8942" max="8942" width="10" style="5" customWidth="1"/>
    <col min="8943" max="8943" width="33" style="5" customWidth="1"/>
    <col min="8944" max="8944" width="3.5703125" style="5" customWidth="1"/>
    <col min="8945" max="8945" width="3.28515625" style="5" customWidth="1"/>
    <col min="8946" max="8946" width="2.85546875" style="5" customWidth="1"/>
    <col min="8947" max="8948" width="3.42578125" style="5" customWidth="1"/>
    <col min="8949" max="8949" width="3.28515625" style="5" customWidth="1"/>
    <col min="8950" max="8950" width="4" style="5" customWidth="1"/>
    <col min="8951" max="8951" width="7.5703125" style="5" customWidth="1"/>
    <col min="8952" max="8952" width="10.42578125" style="5" customWidth="1"/>
    <col min="8953" max="8953" width="44.5703125" style="5" customWidth="1"/>
    <col min="8954" max="8954" width="19.7109375" style="5" customWidth="1"/>
    <col min="8955" max="8955" width="21.42578125" style="5" customWidth="1"/>
    <col min="8956" max="8956" width="10.7109375" style="5" customWidth="1"/>
    <col min="8957" max="8957" width="30.5703125" style="5" customWidth="1"/>
    <col min="8958" max="9194" width="11.42578125" style="5"/>
    <col min="9195" max="9195" width="29.7109375" style="5" customWidth="1"/>
    <col min="9196" max="9196" width="7.28515625" style="5" bestFit="1" customWidth="1"/>
    <col min="9197" max="9197" width="10.28515625" style="5" bestFit="1" customWidth="1"/>
    <col min="9198" max="9198" width="10" style="5" customWidth="1"/>
    <col min="9199" max="9199" width="33" style="5" customWidth="1"/>
    <col min="9200" max="9200" width="3.5703125" style="5" customWidth="1"/>
    <col min="9201" max="9201" width="3.28515625" style="5" customWidth="1"/>
    <col min="9202" max="9202" width="2.85546875" style="5" customWidth="1"/>
    <col min="9203" max="9204" width="3.42578125" style="5" customWidth="1"/>
    <col min="9205" max="9205" width="3.28515625" style="5" customWidth="1"/>
    <col min="9206" max="9206" width="4" style="5" customWidth="1"/>
    <col min="9207" max="9207" width="7.5703125" style="5" customWidth="1"/>
    <col min="9208" max="9208" width="10.42578125" style="5" customWidth="1"/>
    <col min="9209" max="9209" width="44.5703125" style="5" customWidth="1"/>
    <col min="9210" max="9210" width="19.7109375" style="5" customWidth="1"/>
    <col min="9211" max="9211" width="21.42578125" style="5" customWidth="1"/>
    <col min="9212" max="9212" width="10.7109375" style="5" customWidth="1"/>
    <col min="9213" max="9213" width="30.5703125" style="5" customWidth="1"/>
    <col min="9214" max="9450" width="11.42578125" style="5"/>
    <col min="9451" max="9451" width="29.7109375" style="5" customWidth="1"/>
    <col min="9452" max="9452" width="7.28515625" style="5" bestFit="1" customWidth="1"/>
    <col min="9453" max="9453" width="10.28515625" style="5" bestFit="1" customWidth="1"/>
    <col min="9454" max="9454" width="10" style="5" customWidth="1"/>
    <col min="9455" max="9455" width="33" style="5" customWidth="1"/>
    <col min="9456" max="9456" width="3.5703125" style="5" customWidth="1"/>
    <col min="9457" max="9457" width="3.28515625" style="5" customWidth="1"/>
    <col min="9458" max="9458" width="2.85546875" style="5" customWidth="1"/>
    <col min="9459" max="9460" width="3.42578125" style="5" customWidth="1"/>
    <col min="9461" max="9461" width="3.28515625" style="5" customWidth="1"/>
    <col min="9462" max="9462" width="4" style="5" customWidth="1"/>
    <col min="9463" max="9463" width="7.5703125" style="5" customWidth="1"/>
    <col min="9464" max="9464" width="10.42578125" style="5" customWidth="1"/>
    <col min="9465" max="9465" width="44.5703125" style="5" customWidth="1"/>
    <col min="9466" max="9466" width="19.7109375" style="5" customWidth="1"/>
    <col min="9467" max="9467" width="21.42578125" style="5" customWidth="1"/>
    <col min="9468" max="9468" width="10.7109375" style="5" customWidth="1"/>
    <col min="9469" max="9469" width="30.5703125" style="5" customWidth="1"/>
    <col min="9470" max="9706" width="11.42578125" style="5"/>
    <col min="9707" max="9707" width="29.7109375" style="5" customWidth="1"/>
    <col min="9708" max="9708" width="7.28515625" style="5" bestFit="1" customWidth="1"/>
    <col min="9709" max="9709" width="10.28515625" style="5" bestFit="1" customWidth="1"/>
    <col min="9710" max="9710" width="10" style="5" customWidth="1"/>
    <col min="9711" max="9711" width="33" style="5" customWidth="1"/>
    <col min="9712" max="9712" width="3.5703125" style="5" customWidth="1"/>
    <col min="9713" max="9713" width="3.28515625" style="5" customWidth="1"/>
    <col min="9714" max="9714" width="2.85546875" style="5" customWidth="1"/>
    <col min="9715" max="9716" width="3.42578125" style="5" customWidth="1"/>
    <col min="9717" max="9717" width="3.28515625" style="5" customWidth="1"/>
    <col min="9718" max="9718" width="4" style="5" customWidth="1"/>
    <col min="9719" max="9719" width="7.5703125" style="5" customWidth="1"/>
    <col min="9720" max="9720" width="10.42578125" style="5" customWidth="1"/>
    <col min="9721" max="9721" width="44.5703125" style="5" customWidth="1"/>
    <col min="9722" max="9722" width="19.7109375" style="5" customWidth="1"/>
    <col min="9723" max="9723" width="21.42578125" style="5" customWidth="1"/>
    <col min="9724" max="9724" width="10.7109375" style="5" customWidth="1"/>
    <col min="9725" max="9725" width="30.5703125" style="5" customWidth="1"/>
    <col min="9726" max="9962" width="11.42578125" style="5"/>
    <col min="9963" max="9963" width="29.7109375" style="5" customWidth="1"/>
    <col min="9964" max="9964" width="7.28515625" style="5" bestFit="1" customWidth="1"/>
    <col min="9965" max="9965" width="10.28515625" style="5" bestFit="1" customWidth="1"/>
    <col min="9966" max="9966" width="10" style="5" customWidth="1"/>
    <col min="9967" max="9967" width="33" style="5" customWidth="1"/>
    <col min="9968" max="9968" width="3.5703125" style="5" customWidth="1"/>
    <col min="9969" max="9969" width="3.28515625" style="5" customWidth="1"/>
    <col min="9970" max="9970" width="2.85546875" style="5" customWidth="1"/>
    <col min="9971" max="9972" width="3.42578125" style="5" customWidth="1"/>
    <col min="9973" max="9973" width="3.28515625" style="5" customWidth="1"/>
    <col min="9974" max="9974" width="4" style="5" customWidth="1"/>
    <col min="9975" max="9975" width="7.5703125" style="5" customWidth="1"/>
    <col min="9976" max="9976" width="10.42578125" style="5" customWidth="1"/>
    <col min="9977" max="9977" width="44.5703125" style="5" customWidth="1"/>
    <col min="9978" max="9978" width="19.7109375" style="5" customWidth="1"/>
    <col min="9979" max="9979" width="21.42578125" style="5" customWidth="1"/>
    <col min="9980" max="9980" width="10.7109375" style="5" customWidth="1"/>
    <col min="9981" max="9981" width="30.5703125" style="5" customWidth="1"/>
    <col min="9982" max="10218" width="11.42578125" style="5"/>
    <col min="10219" max="10219" width="29.7109375" style="5" customWidth="1"/>
    <col min="10220" max="10220" width="7.28515625" style="5" bestFit="1" customWidth="1"/>
    <col min="10221" max="10221" width="10.28515625" style="5" bestFit="1" customWidth="1"/>
    <col min="10222" max="10222" width="10" style="5" customWidth="1"/>
    <col min="10223" max="10223" width="33" style="5" customWidth="1"/>
    <col min="10224" max="10224" width="3.5703125" style="5" customWidth="1"/>
    <col min="10225" max="10225" width="3.28515625" style="5" customWidth="1"/>
    <col min="10226" max="10226" width="2.85546875" style="5" customWidth="1"/>
    <col min="10227" max="10228" width="3.42578125" style="5" customWidth="1"/>
    <col min="10229" max="10229" width="3.28515625" style="5" customWidth="1"/>
    <col min="10230" max="10230" width="4" style="5" customWidth="1"/>
    <col min="10231" max="10231" width="7.5703125" style="5" customWidth="1"/>
    <col min="10232" max="10232" width="10.42578125" style="5" customWidth="1"/>
    <col min="10233" max="10233" width="44.5703125" style="5" customWidth="1"/>
    <col min="10234" max="10234" width="19.7109375" style="5" customWidth="1"/>
    <col min="10235" max="10235" width="21.42578125" style="5" customWidth="1"/>
    <col min="10236" max="10236" width="10.7109375" style="5" customWidth="1"/>
    <col min="10237" max="10237" width="30.5703125" style="5" customWidth="1"/>
    <col min="10238" max="10474" width="11.42578125" style="5"/>
    <col min="10475" max="10475" width="29.7109375" style="5" customWidth="1"/>
    <col min="10476" max="10476" width="7.28515625" style="5" bestFit="1" customWidth="1"/>
    <col min="10477" max="10477" width="10.28515625" style="5" bestFit="1" customWidth="1"/>
    <col min="10478" max="10478" width="10" style="5" customWidth="1"/>
    <col min="10479" max="10479" width="33" style="5" customWidth="1"/>
    <col min="10480" max="10480" width="3.5703125" style="5" customWidth="1"/>
    <col min="10481" max="10481" width="3.28515625" style="5" customWidth="1"/>
    <col min="10482" max="10482" width="2.85546875" style="5" customWidth="1"/>
    <col min="10483" max="10484" width="3.42578125" style="5" customWidth="1"/>
    <col min="10485" max="10485" width="3.28515625" style="5" customWidth="1"/>
    <col min="10486" max="10486" width="4" style="5" customWidth="1"/>
    <col min="10487" max="10487" width="7.5703125" style="5" customWidth="1"/>
    <col min="10488" max="10488" width="10.42578125" style="5" customWidth="1"/>
    <col min="10489" max="10489" width="44.5703125" style="5" customWidth="1"/>
    <col min="10490" max="10490" width="19.7109375" style="5" customWidth="1"/>
    <col min="10491" max="10491" width="21.42578125" style="5" customWidth="1"/>
    <col min="10492" max="10492" width="10.7109375" style="5" customWidth="1"/>
    <col min="10493" max="10493" width="30.5703125" style="5" customWidth="1"/>
    <col min="10494" max="10730" width="11.42578125" style="5"/>
    <col min="10731" max="10731" width="29.7109375" style="5" customWidth="1"/>
    <col min="10732" max="10732" width="7.28515625" style="5" bestFit="1" customWidth="1"/>
    <col min="10733" max="10733" width="10.28515625" style="5" bestFit="1" customWidth="1"/>
    <col min="10734" max="10734" width="10" style="5" customWidth="1"/>
    <col min="10735" max="10735" width="33" style="5" customWidth="1"/>
    <col min="10736" max="10736" width="3.5703125" style="5" customWidth="1"/>
    <col min="10737" max="10737" width="3.28515625" style="5" customWidth="1"/>
    <col min="10738" max="10738" width="2.85546875" style="5" customWidth="1"/>
    <col min="10739" max="10740" width="3.42578125" style="5" customWidth="1"/>
    <col min="10741" max="10741" width="3.28515625" style="5" customWidth="1"/>
    <col min="10742" max="10742" width="4" style="5" customWidth="1"/>
    <col min="10743" max="10743" width="7.5703125" style="5" customWidth="1"/>
    <col min="10744" max="10744" width="10.42578125" style="5" customWidth="1"/>
    <col min="10745" max="10745" width="44.5703125" style="5" customWidth="1"/>
    <col min="10746" max="10746" width="19.7109375" style="5" customWidth="1"/>
    <col min="10747" max="10747" width="21.42578125" style="5" customWidth="1"/>
    <col min="10748" max="10748" width="10.7109375" style="5" customWidth="1"/>
    <col min="10749" max="10749" width="30.5703125" style="5" customWidth="1"/>
    <col min="10750" max="10986" width="11.42578125" style="5"/>
    <col min="10987" max="10987" width="29.7109375" style="5" customWidth="1"/>
    <col min="10988" max="10988" width="7.28515625" style="5" bestFit="1" customWidth="1"/>
    <col min="10989" max="10989" width="10.28515625" style="5" bestFit="1" customWidth="1"/>
    <col min="10990" max="10990" width="10" style="5" customWidth="1"/>
    <col min="10991" max="10991" width="33" style="5" customWidth="1"/>
    <col min="10992" max="10992" width="3.5703125" style="5" customWidth="1"/>
    <col min="10993" max="10993" width="3.28515625" style="5" customWidth="1"/>
    <col min="10994" max="10994" width="2.85546875" style="5" customWidth="1"/>
    <col min="10995" max="10996" width="3.42578125" style="5" customWidth="1"/>
    <col min="10997" max="10997" width="3.28515625" style="5" customWidth="1"/>
    <col min="10998" max="10998" width="4" style="5" customWidth="1"/>
    <col min="10999" max="10999" width="7.5703125" style="5" customWidth="1"/>
    <col min="11000" max="11000" width="10.42578125" style="5" customWidth="1"/>
    <col min="11001" max="11001" width="44.5703125" style="5" customWidth="1"/>
    <col min="11002" max="11002" width="19.7109375" style="5" customWidth="1"/>
    <col min="11003" max="11003" width="21.42578125" style="5" customWidth="1"/>
    <col min="11004" max="11004" width="10.7109375" style="5" customWidth="1"/>
    <col min="11005" max="11005" width="30.5703125" style="5" customWidth="1"/>
    <col min="11006" max="11242" width="11.42578125" style="5"/>
    <col min="11243" max="11243" width="29.7109375" style="5" customWidth="1"/>
    <col min="11244" max="11244" width="7.28515625" style="5" bestFit="1" customWidth="1"/>
    <col min="11245" max="11245" width="10.28515625" style="5" bestFit="1" customWidth="1"/>
    <col min="11246" max="11246" width="10" style="5" customWidth="1"/>
    <col min="11247" max="11247" width="33" style="5" customWidth="1"/>
    <col min="11248" max="11248" width="3.5703125" style="5" customWidth="1"/>
    <col min="11249" max="11249" width="3.28515625" style="5" customWidth="1"/>
    <col min="11250" max="11250" width="2.85546875" style="5" customWidth="1"/>
    <col min="11251" max="11252" width="3.42578125" style="5" customWidth="1"/>
    <col min="11253" max="11253" width="3.28515625" style="5" customWidth="1"/>
    <col min="11254" max="11254" width="4" style="5" customWidth="1"/>
    <col min="11255" max="11255" width="7.5703125" style="5" customWidth="1"/>
    <col min="11256" max="11256" width="10.42578125" style="5" customWidth="1"/>
    <col min="11257" max="11257" width="44.5703125" style="5" customWidth="1"/>
    <col min="11258" max="11258" width="19.7109375" style="5" customWidth="1"/>
    <col min="11259" max="11259" width="21.42578125" style="5" customWidth="1"/>
    <col min="11260" max="11260" width="10.7109375" style="5" customWidth="1"/>
    <col min="11261" max="11261" width="30.5703125" style="5" customWidth="1"/>
    <col min="11262" max="11498" width="11.42578125" style="5"/>
    <col min="11499" max="11499" width="29.7109375" style="5" customWidth="1"/>
    <col min="11500" max="11500" width="7.28515625" style="5" bestFit="1" customWidth="1"/>
    <col min="11501" max="11501" width="10.28515625" style="5" bestFit="1" customWidth="1"/>
    <col min="11502" max="11502" width="10" style="5" customWidth="1"/>
    <col min="11503" max="11503" width="33" style="5" customWidth="1"/>
    <col min="11504" max="11504" width="3.5703125" style="5" customWidth="1"/>
    <col min="11505" max="11505" width="3.28515625" style="5" customWidth="1"/>
    <col min="11506" max="11506" width="2.85546875" style="5" customWidth="1"/>
    <col min="11507" max="11508" width="3.42578125" style="5" customWidth="1"/>
    <col min="11509" max="11509" width="3.28515625" style="5" customWidth="1"/>
    <col min="11510" max="11510" width="4" style="5" customWidth="1"/>
    <col min="11511" max="11511" width="7.5703125" style="5" customWidth="1"/>
    <col min="11512" max="11512" width="10.42578125" style="5" customWidth="1"/>
    <col min="11513" max="11513" width="44.5703125" style="5" customWidth="1"/>
    <col min="11514" max="11514" width="19.7109375" style="5" customWidth="1"/>
    <col min="11515" max="11515" width="21.42578125" style="5" customWidth="1"/>
    <col min="11516" max="11516" width="10.7109375" style="5" customWidth="1"/>
    <col min="11517" max="11517" width="30.5703125" style="5" customWidth="1"/>
    <col min="11518" max="11754" width="11.42578125" style="5"/>
    <col min="11755" max="11755" width="29.7109375" style="5" customWidth="1"/>
    <col min="11756" max="11756" width="7.28515625" style="5" bestFit="1" customWidth="1"/>
    <col min="11757" max="11757" width="10.28515625" style="5" bestFit="1" customWidth="1"/>
    <col min="11758" max="11758" width="10" style="5" customWidth="1"/>
    <col min="11759" max="11759" width="33" style="5" customWidth="1"/>
    <col min="11760" max="11760" width="3.5703125" style="5" customWidth="1"/>
    <col min="11761" max="11761" width="3.28515625" style="5" customWidth="1"/>
    <col min="11762" max="11762" width="2.85546875" style="5" customWidth="1"/>
    <col min="11763" max="11764" width="3.42578125" style="5" customWidth="1"/>
    <col min="11765" max="11765" width="3.28515625" style="5" customWidth="1"/>
    <col min="11766" max="11766" width="4" style="5" customWidth="1"/>
    <col min="11767" max="11767" width="7.5703125" style="5" customWidth="1"/>
    <col min="11768" max="11768" width="10.42578125" style="5" customWidth="1"/>
    <col min="11769" max="11769" width="44.5703125" style="5" customWidth="1"/>
    <col min="11770" max="11770" width="19.7109375" style="5" customWidth="1"/>
    <col min="11771" max="11771" width="21.42578125" style="5" customWidth="1"/>
    <col min="11772" max="11772" width="10.7109375" style="5" customWidth="1"/>
    <col min="11773" max="11773" width="30.5703125" style="5" customWidth="1"/>
    <col min="11774" max="12010" width="11.42578125" style="5"/>
    <col min="12011" max="12011" width="29.7109375" style="5" customWidth="1"/>
    <col min="12012" max="12012" width="7.28515625" style="5" bestFit="1" customWidth="1"/>
    <col min="12013" max="12013" width="10.28515625" style="5" bestFit="1" customWidth="1"/>
    <col min="12014" max="12014" width="10" style="5" customWidth="1"/>
    <col min="12015" max="12015" width="33" style="5" customWidth="1"/>
    <col min="12016" max="12016" width="3.5703125" style="5" customWidth="1"/>
    <col min="12017" max="12017" width="3.28515625" style="5" customWidth="1"/>
    <col min="12018" max="12018" width="2.85546875" style="5" customWidth="1"/>
    <col min="12019" max="12020" width="3.42578125" style="5" customWidth="1"/>
    <col min="12021" max="12021" width="3.28515625" style="5" customWidth="1"/>
    <col min="12022" max="12022" width="4" style="5" customWidth="1"/>
    <col min="12023" max="12023" width="7.5703125" style="5" customWidth="1"/>
    <col min="12024" max="12024" width="10.42578125" style="5" customWidth="1"/>
    <col min="12025" max="12025" width="44.5703125" style="5" customWidth="1"/>
    <col min="12026" max="12026" width="19.7109375" style="5" customWidth="1"/>
    <col min="12027" max="12027" width="21.42578125" style="5" customWidth="1"/>
    <col min="12028" max="12028" width="10.7109375" style="5" customWidth="1"/>
    <col min="12029" max="12029" width="30.5703125" style="5" customWidth="1"/>
    <col min="12030" max="12266" width="11.42578125" style="5"/>
    <col min="12267" max="12267" width="29.7109375" style="5" customWidth="1"/>
    <col min="12268" max="12268" width="7.28515625" style="5" bestFit="1" customWidth="1"/>
    <col min="12269" max="12269" width="10.28515625" style="5" bestFit="1" customWidth="1"/>
    <col min="12270" max="12270" width="10" style="5" customWidth="1"/>
    <col min="12271" max="12271" width="33" style="5" customWidth="1"/>
    <col min="12272" max="12272" width="3.5703125" style="5" customWidth="1"/>
    <col min="12273" max="12273" width="3.28515625" style="5" customWidth="1"/>
    <col min="12274" max="12274" width="2.85546875" style="5" customWidth="1"/>
    <col min="12275" max="12276" width="3.42578125" style="5" customWidth="1"/>
    <col min="12277" max="12277" width="3.28515625" style="5" customWidth="1"/>
    <col min="12278" max="12278" width="4" style="5" customWidth="1"/>
    <col min="12279" max="12279" width="7.5703125" style="5" customWidth="1"/>
    <col min="12280" max="12280" width="10.42578125" style="5" customWidth="1"/>
    <col min="12281" max="12281" width="44.5703125" style="5" customWidth="1"/>
    <col min="12282" max="12282" width="19.7109375" style="5" customWidth="1"/>
    <col min="12283" max="12283" width="21.42578125" style="5" customWidth="1"/>
    <col min="12284" max="12284" width="10.7109375" style="5" customWidth="1"/>
    <col min="12285" max="12285" width="30.5703125" style="5" customWidth="1"/>
    <col min="12286" max="12522" width="11.42578125" style="5"/>
    <col min="12523" max="12523" width="29.7109375" style="5" customWidth="1"/>
    <col min="12524" max="12524" width="7.28515625" style="5" bestFit="1" customWidth="1"/>
    <col min="12525" max="12525" width="10.28515625" style="5" bestFit="1" customWidth="1"/>
    <col min="12526" max="12526" width="10" style="5" customWidth="1"/>
    <col min="12527" max="12527" width="33" style="5" customWidth="1"/>
    <col min="12528" max="12528" width="3.5703125" style="5" customWidth="1"/>
    <col min="12529" max="12529" width="3.28515625" style="5" customWidth="1"/>
    <col min="12530" max="12530" width="2.85546875" style="5" customWidth="1"/>
    <col min="12531" max="12532" width="3.42578125" style="5" customWidth="1"/>
    <col min="12533" max="12533" width="3.28515625" style="5" customWidth="1"/>
    <col min="12534" max="12534" width="4" style="5" customWidth="1"/>
    <col min="12535" max="12535" width="7.5703125" style="5" customWidth="1"/>
    <col min="12536" max="12536" width="10.42578125" style="5" customWidth="1"/>
    <col min="12537" max="12537" width="44.5703125" style="5" customWidth="1"/>
    <col min="12538" max="12538" width="19.7109375" style="5" customWidth="1"/>
    <col min="12539" max="12539" width="21.42578125" style="5" customWidth="1"/>
    <col min="12540" max="12540" width="10.7109375" style="5" customWidth="1"/>
    <col min="12541" max="12541" width="30.5703125" style="5" customWidth="1"/>
    <col min="12542" max="12778" width="11.42578125" style="5"/>
    <col min="12779" max="12779" width="29.7109375" style="5" customWidth="1"/>
    <col min="12780" max="12780" width="7.28515625" style="5" bestFit="1" customWidth="1"/>
    <col min="12781" max="12781" width="10.28515625" style="5" bestFit="1" customWidth="1"/>
    <col min="12782" max="12782" width="10" style="5" customWidth="1"/>
    <col min="12783" max="12783" width="33" style="5" customWidth="1"/>
    <col min="12784" max="12784" width="3.5703125" style="5" customWidth="1"/>
    <col min="12785" max="12785" width="3.28515625" style="5" customWidth="1"/>
    <col min="12786" max="12786" width="2.85546875" style="5" customWidth="1"/>
    <col min="12787" max="12788" width="3.42578125" style="5" customWidth="1"/>
    <col min="12789" max="12789" width="3.28515625" style="5" customWidth="1"/>
    <col min="12790" max="12790" width="4" style="5" customWidth="1"/>
    <col min="12791" max="12791" width="7.5703125" style="5" customWidth="1"/>
    <col min="12792" max="12792" width="10.42578125" style="5" customWidth="1"/>
    <col min="12793" max="12793" width="44.5703125" style="5" customWidth="1"/>
    <col min="12794" max="12794" width="19.7109375" style="5" customWidth="1"/>
    <col min="12795" max="12795" width="21.42578125" style="5" customWidth="1"/>
    <col min="12796" max="12796" width="10.7109375" style="5" customWidth="1"/>
    <col min="12797" max="12797" width="30.5703125" style="5" customWidth="1"/>
    <col min="12798" max="13034" width="11.42578125" style="5"/>
    <col min="13035" max="13035" width="29.7109375" style="5" customWidth="1"/>
    <col min="13036" max="13036" width="7.28515625" style="5" bestFit="1" customWidth="1"/>
    <col min="13037" max="13037" width="10.28515625" style="5" bestFit="1" customWidth="1"/>
    <col min="13038" max="13038" width="10" style="5" customWidth="1"/>
    <col min="13039" max="13039" width="33" style="5" customWidth="1"/>
    <col min="13040" max="13040" width="3.5703125" style="5" customWidth="1"/>
    <col min="13041" max="13041" width="3.28515625" style="5" customWidth="1"/>
    <col min="13042" max="13042" width="2.85546875" style="5" customWidth="1"/>
    <col min="13043" max="13044" width="3.42578125" style="5" customWidth="1"/>
    <col min="13045" max="13045" width="3.28515625" style="5" customWidth="1"/>
    <col min="13046" max="13046" width="4" style="5" customWidth="1"/>
    <col min="13047" max="13047" width="7.5703125" style="5" customWidth="1"/>
    <col min="13048" max="13048" width="10.42578125" style="5" customWidth="1"/>
    <col min="13049" max="13049" width="44.5703125" style="5" customWidth="1"/>
    <col min="13050" max="13050" width="19.7109375" style="5" customWidth="1"/>
    <col min="13051" max="13051" width="21.42578125" style="5" customWidth="1"/>
    <col min="13052" max="13052" width="10.7109375" style="5" customWidth="1"/>
    <col min="13053" max="13053" width="30.5703125" style="5" customWidth="1"/>
    <col min="13054" max="13290" width="11.42578125" style="5"/>
    <col min="13291" max="13291" width="29.7109375" style="5" customWidth="1"/>
    <col min="13292" max="13292" width="7.28515625" style="5" bestFit="1" customWidth="1"/>
    <col min="13293" max="13293" width="10.28515625" style="5" bestFit="1" customWidth="1"/>
    <col min="13294" max="13294" width="10" style="5" customWidth="1"/>
    <col min="13295" max="13295" width="33" style="5" customWidth="1"/>
    <col min="13296" max="13296" width="3.5703125" style="5" customWidth="1"/>
    <col min="13297" max="13297" width="3.28515625" style="5" customWidth="1"/>
    <col min="13298" max="13298" width="2.85546875" style="5" customWidth="1"/>
    <col min="13299" max="13300" width="3.42578125" style="5" customWidth="1"/>
    <col min="13301" max="13301" width="3.28515625" style="5" customWidth="1"/>
    <col min="13302" max="13302" width="4" style="5" customWidth="1"/>
    <col min="13303" max="13303" width="7.5703125" style="5" customWidth="1"/>
    <col min="13304" max="13304" width="10.42578125" style="5" customWidth="1"/>
    <col min="13305" max="13305" width="44.5703125" style="5" customWidth="1"/>
    <col min="13306" max="13306" width="19.7109375" style="5" customWidth="1"/>
    <col min="13307" max="13307" width="21.42578125" style="5" customWidth="1"/>
    <col min="13308" max="13308" width="10.7109375" style="5" customWidth="1"/>
    <col min="13309" max="13309" width="30.5703125" style="5" customWidth="1"/>
    <col min="13310" max="13546" width="11.42578125" style="5"/>
    <col min="13547" max="13547" width="29.7109375" style="5" customWidth="1"/>
    <col min="13548" max="13548" width="7.28515625" style="5" bestFit="1" customWidth="1"/>
    <col min="13549" max="13549" width="10.28515625" style="5" bestFit="1" customWidth="1"/>
    <col min="13550" max="13550" width="10" style="5" customWidth="1"/>
    <col min="13551" max="13551" width="33" style="5" customWidth="1"/>
    <col min="13552" max="13552" width="3.5703125" style="5" customWidth="1"/>
    <col min="13553" max="13553" width="3.28515625" style="5" customWidth="1"/>
    <col min="13554" max="13554" width="2.85546875" style="5" customWidth="1"/>
    <col min="13555" max="13556" width="3.42578125" style="5" customWidth="1"/>
    <col min="13557" max="13557" width="3.28515625" style="5" customWidth="1"/>
    <col min="13558" max="13558" width="4" style="5" customWidth="1"/>
    <col min="13559" max="13559" width="7.5703125" style="5" customWidth="1"/>
    <col min="13560" max="13560" width="10.42578125" style="5" customWidth="1"/>
    <col min="13561" max="13561" width="44.5703125" style="5" customWidth="1"/>
    <col min="13562" max="13562" width="19.7109375" style="5" customWidth="1"/>
    <col min="13563" max="13563" width="21.42578125" style="5" customWidth="1"/>
    <col min="13564" max="13564" width="10.7109375" style="5" customWidth="1"/>
    <col min="13565" max="13565" width="30.5703125" style="5" customWidth="1"/>
    <col min="13566" max="13802" width="11.42578125" style="5"/>
    <col min="13803" max="13803" width="29.7109375" style="5" customWidth="1"/>
    <col min="13804" max="13804" width="7.28515625" style="5" bestFit="1" customWidth="1"/>
    <col min="13805" max="13805" width="10.28515625" style="5" bestFit="1" customWidth="1"/>
    <col min="13806" max="13806" width="10" style="5" customWidth="1"/>
    <col min="13807" max="13807" width="33" style="5" customWidth="1"/>
    <col min="13808" max="13808" width="3.5703125" style="5" customWidth="1"/>
    <col min="13809" max="13809" width="3.28515625" style="5" customWidth="1"/>
    <col min="13810" max="13810" width="2.85546875" style="5" customWidth="1"/>
    <col min="13811" max="13812" width="3.42578125" style="5" customWidth="1"/>
    <col min="13813" max="13813" width="3.28515625" style="5" customWidth="1"/>
    <col min="13814" max="13814" width="4" style="5" customWidth="1"/>
    <col min="13815" max="13815" width="7.5703125" style="5" customWidth="1"/>
    <col min="13816" max="13816" width="10.42578125" style="5" customWidth="1"/>
    <col min="13817" max="13817" width="44.5703125" style="5" customWidth="1"/>
    <col min="13818" max="13818" width="19.7109375" style="5" customWidth="1"/>
    <col min="13819" max="13819" width="21.42578125" style="5" customWidth="1"/>
    <col min="13820" max="13820" width="10.7109375" style="5" customWidth="1"/>
    <col min="13821" max="13821" width="30.5703125" style="5" customWidth="1"/>
    <col min="13822" max="14058" width="11.42578125" style="5"/>
    <col min="14059" max="14059" width="29.7109375" style="5" customWidth="1"/>
    <col min="14060" max="14060" width="7.28515625" style="5" bestFit="1" customWidth="1"/>
    <col min="14061" max="14061" width="10.28515625" style="5" bestFit="1" customWidth="1"/>
    <col min="14062" max="14062" width="10" style="5" customWidth="1"/>
    <col min="14063" max="14063" width="33" style="5" customWidth="1"/>
    <col min="14064" max="14064" width="3.5703125" style="5" customWidth="1"/>
    <col min="14065" max="14065" width="3.28515625" style="5" customWidth="1"/>
    <col min="14066" max="14066" width="2.85546875" style="5" customWidth="1"/>
    <col min="14067" max="14068" width="3.42578125" style="5" customWidth="1"/>
    <col min="14069" max="14069" width="3.28515625" style="5" customWidth="1"/>
    <col min="14070" max="14070" width="4" style="5" customWidth="1"/>
    <col min="14071" max="14071" width="7.5703125" style="5" customWidth="1"/>
    <col min="14072" max="14072" width="10.42578125" style="5" customWidth="1"/>
    <col min="14073" max="14073" width="44.5703125" style="5" customWidth="1"/>
    <col min="14074" max="14074" width="19.7109375" style="5" customWidth="1"/>
    <col min="14075" max="14075" width="21.42578125" style="5" customWidth="1"/>
    <col min="14076" max="14076" width="10.7109375" style="5" customWidth="1"/>
    <col min="14077" max="14077" width="30.5703125" style="5" customWidth="1"/>
    <col min="14078" max="14314" width="11.42578125" style="5"/>
    <col min="14315" max="14315" width="29.7109375" style="5" customWidth="1"/>
    <col min="14316" max="14316" width="7.28515625" style="5" bestFit="1" customWidth="1"/>
    <col min="14317" max="14317" width="10.28515625" style="5" bestFit="1" customWidth="1"/>
    <col min="14318" max="14318" width="10" style="5" customWidth="1"/>
    <col min="14319" max="14319" width="33" style="5" customWidth="1"/>
    <col min="14320" max="14320" width="3.5703125" style="5" customWidth="1"/>
    <col min="14321" max="14321" width="3.28515625" style="5" customWidth="1"/>
    <col min="14322" max="14322" width="2.85546875" style="5" customWidth="1"/>
    <col min="14323" max="14324" width="3.42578125" style="5" customWidth="1"/>
    <col min="14325" max="14325" width="3.28515625" style="5" customWidth="1"/>
    <col min="14326" max="14326" width="4" style="5" customWidth="1"/>
    <col min="14327" max="14327" width="7.5703125" style="5" customWidth="1"/>
    <col min="14328" max="14328" width="10.42578125" style="5" customWidth="1"/>
    <col min="14329" max="14329" width="44.5703125" style="5" customWidth="1"/>
    <col min="14330" max="14330" width="19.7109375" style="5" customWidth="1"/>
    <col min="14331" max="14331" width="21.42578125" style="5" customWidth="1"/>
    <col min="14332" max="14332" width="10.7109375" style="5" customWidth="1"/>
    <col min="14333" max="14333" width="30.5703125" style="5" customWidth="1"/>
    <col min="14334" max="14570" width="11.42578125" style="5"/>
    <col min="14571" max="14571" width="29.7109375" style="5" customWidth="1"/>
    <col min="14572" max="14572" width="7.28515625" style="5" bestFit="1" customWidth="1"/>
    <col min="14573" max="14573" width="10.28515625" style="5" bestFit="1" customWidth="1"/>
    <col min="14574" max="14574" width="10" style="5" customWidth="1"/>
    <col min="14575" max="14575" width="33" style="5" customWidth="1"/>
    <col min="14576" max="14576" width="3.5703125" style="5" customWidth="1"/>
    <col min="14577" max="14577" width="3.28515625" style="5" customWidth="1"/>
    <col min="14578" max="14578" width="2.85546875" style="5" customWidth="1"/>
    <col min="14579" max="14580" width="3.42578125" style="5" customWidth="1"/>
    <col min="14581" max="14581" width="3.28515625" style="5" customWidth="1"/>
    <col min="14582" max="14582" width="4" style="5" customWidth="1"/>
    <col min="14583" max="14583" width="7.5703125" style="5" customWidth="1"/>
    <col min="14584" max="14584" width="10.42578125" style="5" customWidth="1"/>
    <col min="14585" max="14585" width="44.5703125" style="5" customWidth="1"/>
    <col min="14586" max="14586" width="19.7109375" style="5" customWidth="1"/>
    <col min="14587" max="14587" width="21.42578125" style="5" customWidth="1"/>
    <col min="14588" max="14588" width="10.7109375" style="5" customWidth="1"/>
    <col min="14589" max="14589" width="30.5703125" style="5" customWidth="1"/>
    <col min="14590" max="14826" width="11.42578125" style="5"/>
    <col min="14827" max="14827" width="29.7109375" style="5" customWidth="1"/>
    <col min="14828" max="14828" width="7.28515625" style="5" bestFit="1" customWidth="1"/>
    <col min="14829" max="14829" width="10.28515625" style="5" bestFit="1" customWidth="1"/>
    <col min="14830" max="14830" width="10" style="5" customWidth="1"/>
    <col min="14831" max="14831" width="33" style="5" customWidth="1"/>
    <col min="14832" max="14832" width="3.5703125" style="5" customWidth="1"/>
    <col min="14833" max="14833" width="3.28515625" style="5" customWidth="1"/>
    <col min="14834" max="14834" width="2.85546875" style="5" customWidth="1"/>
    <col min="14835" max="14836" width="3.42578125" style="5" customWidth="1"/>
    <col min="14837" max="14837" width="3.28515625" style="5" customWidth="1"/>
    <col min="14838" max="14838" width="4" style="5" customWidth="1"/>
    <col min="14839" max="14839" width="7.5703125" style="5" customWidth="1"/>
    <col min="14840" max="14840" width="10.42578125" style="5" customWidth="1"/>
    <col min="14841" max="14841" width="44.5703125" style="5" customWidth="1"/>
    <col min="14842" max="14842" width="19.7109375" style="5" customWidth="1"/>
    <col min="14843" max="14843" width="21.42578125" style="5" customWidth="1"/>
    <col min="14844" max="14844" width="10.7109375" style="5" customWidth="1"/>
    <col min="14845" max="14845" width="30.5703125" style="5" customWidth="1"/>
    <col min="14846" max="15082" width="11.42578125" style="5"/>
    <col min="15083" max="15083" width="29.7109375" style="5" customWidth="1"/>
    <col min="15084" max="15084" width="7.28515625" style="5" bestFit="1" customWidth="1"/>
    <col min="15085" max="15085" width="10.28515625" style="5" bestFit="1" customWidth="1"/>
    <col min="15086" max="15086" width="10" style="5" customWidth="1"/>
    <col min="15087" max="15087" width="33" style="5" customWidth="1"/>
    <col min="15088" max="15088" width="3.5703125" style="5" customWidth="1"/>
    <col min="15089" max="15089" width="3.28515625" style="5" customWidth="1"/>
    <col min="15090" max="15090" width="2.85546875" style="5" customWidth="1"/>
    <col min="15091" max="15092" width="3.42578125" style="5" customWidth="1"/>
    <col min="15093" max="15093" width="3.28515625" style="5" customWidth="1"/>
    <col min="15094" max="15094" width="4" style="5" customWidth="1"/>
    <col min="15095" max="15095" width="7.5703125" style="5" customWidth="1"/>
    <col min="15096" max="15096" width="10.42578125" style="5" customWidth="1"/>
    <col min="15097" max="15097" width="44.5703125" style="5" customWidth="1"/>
    <col min="15098" max="15098" width="19.7109375" style="5" customWidth="1"/>
    <col min="15099" max="15099" width="21.42578125" style="5" customWidth="1"/>
    <col min="15100" max="15100" width="10.7109375" style="5" customWidth="1"/>
    <col min="15101" max="15101" width="30.5703125" style="5" customWidth="1"/>
    <col min="15102" max="15338" width="11.42578125" style="5"/>
    <col min="15339" max="15339" width="29.7109375" style="5" customWidth="1"/>
    <col min="15340" max="15340" width="7.28515625" style="5" bestFit="1" customWidth="1"/>
    <col min="15341" max="15341" width="10.28515625" style="5" bestFit="1" customWidth="1"/>
    <col min="15342" max="15342" width="10" style="5" customWidth="1"/>
    <col min="15343" max="15343" width="33" style="5" customWidth="1"/>
    <col min="15344" max="15344" width="3.5703125" style="5" customWidth="1"/>
    <col min="15345" max="15345" width="3.28515625" style="5" customWidth="1"/>
    <col min="15346" max="15346" width="2.85546875" style="5" customWidth="1"/>
    <col min="15347" max="15348" width="3.42578125" style="5" customWidth="1"/>
    <col min="15349" max="15349" width="3.28515625" style="5" customWidth="1"/>
    <col min="15350" max="15350" width="4" style="5" customWidth="1"/>
    <col min="15351" max="15351" width="7.5703125" style="5" customWidth="1"/>
    <col min="15352" max="15352" width="10.42578125" style="5" customWidth="1"/>
    <col min="15353" max="15353" width="44.5703125" style="5" customWidth="1"/>
    <col min="15354" max="15354" width="19.7109375" style="5" customWidth="1"/>
    <col min="15355" max="15355" width="21.42578125" style="5" customWidth="1"/>
    <col min="15356" max="15356" width="10.7109375" style="5" customWidth="1"/>
    <col min="15357" max="15357" width="30.5703125" style="5" customWidth="1"/>
    <col min="15358" max="15594" width="11.42578125" style="5"/>
    <col min="15595" max="15595" width="29.7109375" style="5" customWidth="1"/>
    <col min="15596" max="15596" width="7.28515625" style="5" bestFit="1" customWidth="1"/>
    <col min="15597" max="15597" width="10.28515625" style="5" bestFit="1" customWidth="1"/>
    <col min="15598" max="15598" width="10" style="5" customWidth="1"/>
    <col min="15599" max="15599" width="33" style="5" customWidth="1"/>
    <col min="15600" max="15600" width="3.5703125" style="5" customWidth="1"/>
    <col min="15601" max="15601" width="3.28515625" style="5" customWidth="1"/>
    <col min="15602" max="15602" width="2.85546875" style="5" customWidth="1"/>
    <col min="15603" max="15604" width="3.42578125" style="5" customWidth="1"/>
    <col min="15605" max="15605" width="3.28515625" style="5" customWidth="1"/>
    <col min="15606" max="15606" width="4" style="5" customWidth="1"/>
    <col min="15607" max="15607" width="7.5703125" style="5" customWidth="1"/>
    <col min="15608" max="15608" width="10.42578125" style="5" customWidth="1"/>
    <col min="15609" max="15609" width="44.5703125" style="5" customWidth="1"/>
    <col min="15610" max="15610" width="19.7109375" style="5" customWidth="1"/>
    <col min="15611" max="15611" width="21.42578125" style="5" customWidth="1"/>
    <col min="15612" max="15612" width="10.7109375" style="5" customWidth="1"/>
    <col min="15613" max="15613" width="30.5703125" style="5" customWidth="1"/>
    <col min="15614" max="15850" width="11.42578125" style="5"/>
    <col min="15851" max="15851" width="29.7109375" style="5" customWidth="1"/>
    <col min="15852" max="15852" width="7.28515625" style="5" bestFit="1" customWidth="1"/>
    <col min="15853" max="15853" width="10.28515625" style="5" bestFit="1" customWidth="1"/>
    <col min="15854" max="15854" width="10" style="5" customWidth="1"/>
    <col min="15855" max="15855" width="33" style="5" customWidth="1"/>
    <col min="15856" max="15856" width="3.5703125" style="5" customWidth="1"/>
    <col min="15857" max="15857" width="3.28515625" style="5" customWidth="1"/>
    <col min="15858" max="15858" width="2.85546875" style="5" customWidth="1"/>
    <col min="15859" max="15860" width="3.42578125" style="5" customWidth="1"/>
    <col min="15861" max="15861" width="3.28515625" style="5" customWidth="1"/>
    <col min="15862" max="15862" width="4" style="5" customWidth="1"/>
    <col min="15863" max="15863" width="7.5703125" style="5" customWidth="1"/>
    <col min="15864" max="15864" width="10.42578125" style="5" customWidth="1"/>
    <col min="15865" max="15865" width="44.5703125" style="5" customWidth="1"/>
    <col min="15866" max="15866" width="19.7109375" style="5" customWidth="1"/>
    <col min="15867" max="15867" width="21.42578125" style="5" customWidth="1"/>
    <col min="15868" max="15868" width="10.7109375" style="5" customWidth="1"/>
    <col min="15869" max="15869" width="30.5703125" style="5" customWidth="1"/>
    <col min="15870" max="16106" width="11.42578125" style="5"/>
    <col min="16107" max="16107" width="29.7109375" style="5" customWidth="1"/>
    <col min="16108" max="16108" width="7.28515625" style="5" bestFit="1" customWidth="1"/>
    <col min="16109" max="16109" width="10.28515625" style="5" bestFit="1" customWidth="1"/>
    <col min="16110" max="16110" width="10" style="5" customWidth="1"/>
    <col min="16111" max="16111" width="33" style="5" customWidth="1"/>
    <col min="16112" max="16112" width="3.5703125" style="5" customWidth="1"/>
    <col min="16113" max="16113" width="3.28515625" style="5" customWidth="1"/>
    <col min="16114" max="16114" width="2.85546875" style="5" customWidth="1"/>
    <col min="16115" max="16116" width="3.42578125" style="5" customWidth="1"/>
    <col min="16117" max="16117" width="3.28515625" style="5" customWidth="1"/>
    <col min="16118" max="16118" width="4" style="5" customWidth="1"/>
    <col min="16119" max="16119" width="7.5703125" style="5" customWidth="1"/>
    <col min="16120" max="16120" width="10.42578125" style="5" customWidth="1"/>
    <col min="16121" max="16121" width="44.5703125" style="5" customWidth="1"/>
    <col min="16122" max="16122" width="19.7109375" style="5" customWidth="1"/>
    <col min="16123" max="16123" width="21.42578125" style="5" customWidth="1"/>
    <col min="16124" max="16124" width="10.7109375" style="5" customWidth="1"/>
    <col min="16125" max="16125" width="30.5703125" style="5" customWidth="1"/>
    <col min="16126" max="16384" width="11.42578125" style="5"/>
  </cols>
  <sheetData>
    <row r="1" spans="1:19" x14ac:dyDescent="0.2">
      <c r="A1" s="345"/>
      <c r="B1" s="345"/>
      <c r="C1" s="345"/>
      <c r="D1" s="345"/>
      <c r="E1" s="345"/>
    </row>
    <row r="2" spans="1:19" x14ac:dyDescent="0.2">
      <c r="A2" s="345"/>
      <c r="B2" s="345"/>
      <c r="C2" s="345"/>
      <c r="D2" s="345"/>
      <c r="E2" s="345"/>
    </row>
    <row r="3" spans="1:19" x14ac:dyDescent="0.2">
      <c r="A3" s="345"/>
      <c r="B3" s="345"/>
      <c r="C3" s="345"/>
      <c r="D3" s="345"/>
      <c r="E3" s="345"/>
    </row>
    <row r="4" spans="1:19" ht="12" customHeight="1" x14ac:dyDescent="0.2">
      <c r="A4" s="345"/>
      <c r="B4" s="345"/>
      <c r="C4" s="345"/>
      <c r="D4" s="345"/>
      <c r="E4" s="345"/>
    </row>
    <row r="5" spans="1:19" x14ac:dyDescent="0.2">
      <c r="A5" s="345"/>
      <c r="B5" s="345"/>
      <c r="C5" s="345"/>
      <c r="D5" s="345"/>
      <c r="E5" s="345"/>
    </row>
    <row r="6" spans="1:19" x14ac:dyDescent="0.2">
      <c r="A6" s="345"/>
      <c r="B6" s="345"/>
      <c r="C6" s="345"/>
      <c r="D6" s="345"/>
      <c r="E6" s="345"/>
    </row>
    <row r="7" spans="1:19" ht="12.75" customHeight="1" x14ac:dyDescent="0.2">
      <c r="A7" s="5" t="s">
        <v>197</v>
      </c>
    </row>
    <row r="8" spans="1:19" ht="12.75" customHeight="1" x14ac:dyDescent="0.2">
      <c r="A8" s="308" t="s">
        <v>13</v>
      </c>
      <c r="B8" s="308"/>
      <c r="C8" s="308"/>
      <c r="D8" s="308"/>
      <c r="E8" s="308"/>
      <c r="F8" s="308"/>
      <c r="G8" s="308"/>
      <c r="H8" s="308"/>
      <c r="I8" s="308"/>
      <c r="J8" s="308"/>
      <c r="K8" s="308"/>
      <c r="L8" s="308"/>
      <c r="M8" s="308"/>
      <c r="N8" s="308"/>
      <c r="O8" s="308"/>
      <c r="P8" s="308"/>
      <c r="Q8" s="308"/>
      <c r="R8" s="308"/>
      <c r="S8" s="308"/>
    </row>
    <row r="9" spans="1:19" ht="12.75" customHeight="1" x14ac:dyDescent="0.2">
      <c r="A9" s="309" t="s">
        <v>0</v>
      </c>
      <c r="B9" s="309"/>
      <c r="C9" s="309"/>
      <c r="D9" s="309"/>
      <c r="E9" s="309"/>
      <c r="F9" s="309"/>
      <c r="G9" s="309"/>
      <c r="H9" s="309"/>
      <c r="I9" s="309"/>
      <c r="J9" s="309"/>
      <c r="K9" s="309"/>
      <c r="L9" s="309"/>
      <c r="M9" s="309"/>
      <c r="N9" s="309"/>
      <c r="O9" s="309"/>
      <c r="P9" s="309"/>
      <c r="Q9" s="309"/>
      <c r="R9" s="309"/>
      <c r="S9" s="309"/>
    </row>
    <row r="10" spans="1:19" ht="12.75" customHeight="1" x14ac:dyDescent="0.2">
      <c r="A10" s="7" t="s">
        <v>448</v>
      </c>
      <c r="B10" s="7"/>
      <c r="C10" s="7"/>
      <c r="D10" s="7"/>
      <c r="E10" s="7"/>
      <c r="F10" s="7"/>
      <c r="G10" s="7"/>
      <c r="H10" s="7"/>
      <c r="I10" s="7"/>
      <c r="J10" s="7"/>
      <c r="K10" s="7"/>
      <c r="L10" s="7"/>
      <c r="M10" s="7"/>
      <c r="N10" s="7"/>
      <c r="O10" s="7"/>
      <c r="P10" s="7"/>
      <c r="Q10" s="7"/>
      <c r="R10" s="7"/>
    </row>
    <row r="11" spans="1:19" ht="12.75" customHeight="1" x14ac:dyDescent="0.2">
      <c r="A11" s="118" t="s">
        <v>449</v>
      </c>
      <c r="B11" s="118"/>
      <c r="C11" s="118"/>
      <c r="D11" s="118"/>
      <c r="E11" s="118"/>
      <c r="F11" s="118"/>
      <c r="G11" s="118"/>
      <c r="H11" s="118"/>
      <c r="I11" s="118"/>
      <c r="J11" s="118"/>
      <c r="K11" s="118"/>
      <c r="L11" s="118"/>
      <c r="M11" s="118"/>
      <c r="N11" s="118"/>
      <c r="O11" s="118"/>
      <c r="P11" s="118"/>
      <c r="Q11" s="118"/>
      <c r="R11" s="118"/>
    </row>
    <row r="12" spans="1:19" s="63" customFormat="1" ht="12.75" customHeight="1" x14ac:dyDescent="0.2">
      <c r="A12" s="327" t="s">
        <v>137</v>
      </c>
      <c r="B12" s="327" t="s">
        <v>4</v>
      </c>
      <c r="C12" s="346" t="s">
        <v>5</v>
      </c>
      <c r="D12" s="346" t="s">
        <v>53</v>
      </c>
      <c r="E12" s="327" t="s">
        <v>6</v>
      </c>
      <c r="F12" s="327" t="s">
        <v>7</v>
      </c>
      <c r="G12" s="342" t="s">
        <v>54</v>
      </c>
      <c r="H12" s="343"/>
      <c r="I12" s="343"/>
      <c r="J12" s="343"/>
      <c r="K12" s="343"/>
      <c r="L12" s="343"/>
      <c r="M12" s="344"/>
      <c r="N12" s="327" t="s">
        <v>8</v>
      </c>
      <c r="O12" s="327" t="s">
        <v>9</v>
      </c>
      <c r="P12" s="327" t="s">
        <v>10</v>
      </c>
      <c r="Q12" s="327" t="s">
        <v>92</v>
      </c>
      <c r="R12" s="327" t="s">
        <v>11</v>
      </c>
      <c r="S12" s="327" t="s">
        <v>28</v>
      </c>
    </row>
    <row r="13" spans="1:19" s="63" customFormat="1" ht="91.5" customHeight="1" x14ac:dyDescent="0.2">
      <c r="A13" s="327"/>
      <c r="B13" s="327"/>
      <c r="C13" s="346"/>
      <c r="D13" s="346"/>
      <c r="E13" s="327"/>
      <c r="F13" s="327"/>
      <c r="G13" s="10" t="s">
        <v>56</v>
      </c>
      <c r="H13" s="10" t="s">
        <v>17</v>
      </c>
      <c r="I13" s="10" t="s">
        <v>18</v>
      </c>
      <c r="J13" s="10" t="s">
        <v>20</v>
      </c>
      <c r="K13" s="10" t="s">
        <v>57</v>
      </c>
      <c r="L13" s="10" t="s">
        <v>19</v>
      </c>
      <c r="M13" s="10" t="s">
        <v>58</v>
      </c>
      <c r="N13" s="327"/>
      <c r="O13" s="327"/>
      <c r="P13" s="327"/>
      <c r="Q13" s="327"/>
      <c r="R13" s="327"/>
      <c r="S13" s="327"/>
    </row>
    <row r="14" spans="1:19" s="63" customFormat="1" ht="78.75" x14ac:dyDescent="0.2">
      <c r="A14" s="70">
        <v>1</v>
      </c>
      <c r="B14" s="109" t="s">
        <v>138</v>
      </c>
      <c r="C14" s="70">
        <v>25</v>
      </c>
      <c r="D14" s="70">
        <v>3</v>
      </c>
      <c r="E14" s="119" t="s">
        <v>22</v>
      </c>
      <c r="F14" s="109" t="s">
        <v>60</v>
      </c>
      <c r="G14" s="22">
        <v>15</v>
      </c>
      <c r="H14" s="22">
        <v>10</v>
      </c>
      <c r="I14" s="22">
        <v>30</v>
      </c>
      <c r="J14" s="22">
        <v>10</v>
      </c>
      <c r="K14" s="22">
        <v>10</v>
      </c>
      <c r="L14" s="22">
        <v>0</v>
      </c>
      <c r="M14" s="70">
        <f>SUM(G14:L14)</f>
        <v>75</v>
      </c>
      <c r="N14" s="108" t="s">
        <v>73</v>
      </c>
      <c r="O14" s="23" t="s">
        <v>15</v>
      </c>
      <c r="P14" s="109" t="s">
        <v>139</v>
      </c>
      <c r="Q14" s="109" t="s">
        <v>140</v>
      </c>
      <c r="R14" s="109" t="s">
        <v>117</v>
      </c>
      <c r="S14" s="109" t="s">
        <v>141</v>
      </c>
    </row>
    <row r="15" spans="1:19" s="63" customFormat="1" ht="90" x14ac:dyDescent="0.2">
      <c r="A15" s="70">
        <v>2</v>
      </c>
      <c r="B15" s="109" t="s">
        <v>142</v>
      </c>
      <c r="C15" s="70">
        <v>25</v>
      </c>
      <c r="D15" s="70">
        <v>2</v>
      </c>
      <c r="E15" s="119" t="s">
        <v>73</v>
      </c>
      <c r="F15" s="109" t="s">
        <v>143</v>
      </c>
      <c r="G15" s="21">
        <v>15</v>
      </c>
      <c r="H15" s="21">
        <v>10</v>
      </c>
      <c r="I15" s="21">
        <v>30</v>
      </c>
      <c r="J15" s="21">
        <v>10</v>
      </c>
      <c r="K15" s="21">
        <v>10</v>
      </c>
      <c r="L15" s="21">
        <v>25</v>
      </c>
      <c r="M15" s="70">
        <f>SUM(G15:L15)</f>
        <v>100</v>
      </c>
      <c r="N15" s="110" t="s">
        <v>144</v>
      </c>
      <c r="O15" s="23" t="s">
        <v>15</v>
      </c>
      <c r="P15" s="109" t="s">
        <v>145</v>
      </c>
      <c r="Q15" s="109" t="s">
        <v>146</v>
      </c>
      <c r="R15" s="109" t="s">
        <v>147</v>
      </c>
      <c r="S15" s="109" t="s">
        <v>148</v>
      </c>
    </row>
    <row r="16" spans="1:19" s="63" customFormat="1" ht="90" x14ac:dyDescent="0.2">
      <c r="A16" s="70">
        <v>3</v>
      </c>
      <c r="B16" s="109" t="s">
        <v>149</v>
      </c>
      <c r="C16" s="70">
        <v>25</v>
      </c>
      <c r="D16" s="70">
        <v>4</v>
      </c>
      <c r="E16" s="119" t="s">
        <v>34</v>
      </c>
      <c r="F16" s="109" t="s">
        <v>150</v>
      </c>
      <c r="G16" s="21">
        <v>15</v>
      </c>
      <c r="H16" s="21">
        <v>10</v>
      </c>
      <c r="I16" s="21">
        <v>30</v>
      </c>
      <c r="J16" s="21">
        <v>10</v>
      </c>
      <c r="K16" s="21">
        <v>10</v>
      </c>
      <c r="L16" s="21">
        <v>25</v>
      </c>
      <c r="M16" s="70">
        <f>SUM(G16:L16)</f>
        <v>100</v>
      </c>
      <c r="N16" s="108" t="s">
        <v>73</v>
      </c>
      <c r="O16" s="23" t="s">
        <v>15</v>
      </c>
      <c r="P16" s="109" t="s">
        <v>151</v>
      </c>
      <c r="Q16" s="109" t="s">
        <v>152</v>
      </c>
      <c r="R16" s="109" t="s">
        <v>153</v>
      </c>
      <c r="S16" s="109" t="s">
        <v>154</v>
      </c>
    </row>
    <row r="17" spans="1:19" s="63" customFormat="1" ht="180" x14ac:dyDescent="0.2">
      <c r="A17" s="70">
        <v>4</v>
      </c>
      <c r="B17" s="109" t="s">
        <v>155</v>
      </c>
      <c r="C17" s="70">
        <v>25</v>
      </c>
      <c r="D17" s="70">
        <v>4</v>
      </c>
      <c r="E17" s="119" t="s">
        <v>34</v>
      </c>
      <c r="F17" s="109" t="s">
        <v>156</v>
      </c>
      <c r="G17" s="21">
        <v>15</v>
      </c>
      <c r="H17" s="21">
        <v>10</v>
      </c>
      <c r="I17" s="21">
        <v>0</v>
      </c>
      <c r="J17" s="21">
        <v>10</v>
      </c>
      <c r="K17" s="21">
        <v>10</v>
      </c>
      <c r="L17" s="21">
        <v>25</v>
      </c>
      <c r="M17" s="70">
        <f t="shared" ref="M17:M25" si="0">SUM(G17:L17)</f>
        <v>70</v>
      </c>
      <c r="N17" s="108" t="s">
        <v>22</v>
      </c>
      <c r="O17" s="23" t="s">
        <v>75</v>
      </c>
      <c r="P17" s="109" t="s">
        <v>157</v>
      </c>
      <c r="Q17" s="109" t="s">
        <v>158</v>
      </c>
      <c r="R17" s="109" t="s">
        <v>159</v>
      </c>
      <c r="S17" s="109" t="s">
        <v>160</v>
      </c>
    </row>
    <row r="18" spans="1:19" s="63" customFormat="1" ht="90" x14ac:dyDescent="0.2">
      <c r="A18" s="70">
        <v>5</v>
      </c>
      <c r="B18" s="109" t="s">
        <v>161</v>
      </c>
      <c r="C18" s="70">
        <v>25</v>
      </c>
      <c r="D18" s="70">
        <v>5</v>
      </c>
      <c r="E18" s="119" t="s">
        <v>126</v>
      </c>
      <c r="F18" s="109" t="s">
        <v>162</v>
      </c>
      <c r="G18" s="21">
        <v>15</v>
      </c>
      <c r="H18" s="21">
        <v>10</v>
      </c>
      <c r="I18" s="21">
        <v>30</v>
      </c>
      <c r="J18" s="21">
        <v>10</v>
      </c>
      <c r="K18" s="21">
        <v>10</v>
      </c>
      <c r="L18" s="21">
        <v>25</v>
      </c>
      <c r="M18" s="70">
        <f t="shared" si="0"/>
        <v>100</v>
      </c>
      <c r="N18" s="108" t="s">
        <v>22</v>
      </c>
      <c r="O18" s="23" t="s">
        <v>163</v>
      </c>
      <c r="P18" s="109" t="s">
        <v>164</v>
      </c>
      <c r="Q18" s="109" t="s">
        <v>165</v>
      </c>
      <c r="R18" s="109" t="s">
        <v>166</v>
      </c>
      <c r="S18" s="109" t="s">
        <v>167</v>
      </c>
    </row>
    <row r="19" spans="1:19" s="63" customFormat="1" ht="90" x14ac:dyDescent="0.2">
      <c r="A19" s="70">
        <v>6</v>
      </c>
      <c r="B19" s="109" t="s">
        <v>168</v>
      </c>
      <c r="C19" s="70">
        <v>25</v>
      </c>
      <c r="D19" s="70">
        <v>5</v>
      </c>
      <c r="E19" s="119" t="s">
        <v>126</v>
      </c>
      <c r="F19" s="109" t="s">
        <v>169</v>
      </c>
      <c r="G19" s="21">
        <v>15</v>
      </c>
      <c r="H19" s="21">
        <v>10</v>
      </c>
      <c r="I19" s="21">
        <v>30</v>
      </c>
      <c r="J19" s="21">
        <v>10</v>
      </c>
      <c r="K19" s="21">
        <v>10</v>
      </c>
      <c r="L19" s="21">
        <v>25</v>
      </c>
      <c r="M19" s="70">
        <f>SUM(G19:L19)</f>
        <v>100</v>
      </c>
      <c r="N19" s="119" t="s">
        <v>22</v>
      </c>
      <c r="O19" s="23" t="s">
        <v>115</v>
      </c>
      <c r="P19" s="109" t="s">
        <v>170</v>
      </c>
      <c r="Q19" s="109" t="s">
        <v>171</v>
      </c>
      <c r="R19" s="109" t="s">
        <v>172</v>
      </c>
      <c r="S19" s="109" t="s">
        <v>173</v>
      </c>
    </row>
    <row r="20" spans="1:19" s="63" customFormat="1" ht="78.75" x14ac:dyDescent="0.2">
      <c r="A20" s="70">
        <v>7</v>
      </c>
      <c r="B20" s="109" t="s">
        <v>174</v>
      </c>
      <c r="C20" s="70">
        <v>15</v>
      </c>
      <c r="D20" s="70">
        <v>3</v>
      </c>
      <c r="E20" s="120" t="s">
        <v>49</v>
      </c>
      <c r="F20" s="109" t="s">
        <v>175</v>
      </c>
      <c r="G20" s="22">
        <v>15</v>
      </c>
      <c r="H20" s="22">
        <v>10</v>
      </c>
      <c r="I20" s="22">
        <v>30</v>
      </c>
      <c r="J20" s="22">
        <v>10</v>
      </c>
      <c r="K20" s="22">
        <v>10</v>
      </c>
      <c r="L20" s="22">
        <v>25</v>
      </c>
      <c r="M20" s="70">
        <f t="shared" si="0"/>
        <v>100</v>
      </c>
      <c r="N20" s="110" t="s">
        <v>121</v>
      </c>
      <c r="O20" s="23" t="s">
        <v>176</v>
      </c>
      <c r="P20" s="109" t="s">
        <v>177</v>
      </c>
      <c r="Q20" s="109" t="s">
        <v>178</v>
      </c>
      <c r="R20" s="109" t="s">
        <v>179</v>
      </c>
      <c r="S20" s="109" t="s">
        <v>180</v>
      </c>
    </row>
    <row r="21" spans="1:19" s="63" customFormat="1" ht="78.75" x14ac:dyDescent="0.2">
      <c r="A21" s="70">
        <v>8</v>
      </c>
      <c r="B21" s="121" t="s">
        <v>181</v>
      </c>
      <c r="C21" s="70">
        <v>25</v>
      </c>
      <c r="D21" s="70">
        <v>1</v>
      </c>
      <c r="E21" s="111" t="s">
        <v>27</v>
      </c>
      <c r="F21" s="109" t="s">
        <v>182</v>
      </c>
      <c r="G21" s="21">
        <v>15</v>
      </c>
      <c r="H21" s="21">
        <v>10</v>
      </c>
      <c r="I21" s="21">
        <v>30</v>
      </c>
      <c r="J21" s="21">
        <v>10</v>
      </c>
      <c r="K21" s="21">
        <v>10</v>
      </c>
      <c r="L21" s="21">
        <v>25</v>
      </c>
      <c r="M21" s="70">
        <f t="shared" si="0"/>
        <v>100</v>
      </c>
      <c r="N21" s="122" t="s">
        <v>183</v>
      </c>
      <c r="O21" s="23" t="s">
        <v>184</v>
      </c>
      <c r="P21" s="109" t="s">
        <v>185</v>
      </c>
      <c r="Q21" s="109" t="s">
        <v>186</v>
      </c>
      <c r="R21" s="109" t="s">
        <v>179</v>
      </c>
      <c r="S21" s="109" t="s">
        <v>187</v>
      </c>
    </row>
    <row r="22" spans="1:19" s="63" customFormat="1" ht="78.75" x14ac:dyDescent="0.2">
      <c r="A22" s="70">
        <v>9</v>
      </c>
      <c r="B22" s="121" t="s">
        <v>188</v>
      </c>
      <c r="C22" s="70">
        <v>25</v>
      </c>
      <c r="D22" s="70">
        <v>1</v>
      </c>
      <c r="E22" s="111" t="s">
        <v>27</v>
      </c>
      <c r="F22" s="109" t="s">
        <v>189</v>
      </c>
      <c r="G22" s="21">
        <v>15</v>
      </c>
      <c r="H22" s="21">
        <v>10</v>
      </c>
      <c r="I22" s="21">
        <v>30</v>
      </c>
      <c r="J22" s="21">
        <v>10</v>
      </c>
      <c r="K22" s="21">
        <v>10</v>
      </c>
      <c r="L22" s="21">
        <v>25</v>
      </c>
      <c r="M22" s="70">
        <f t="shared" si="0"/>
        <v>100</v>
      </c>
      <c r="N22" s="122" t="s">
        <v>183</v>
      </c>
      <c r="O22" s="23" t="s">
        <v>184</v>
      </c>
      <c r="P22" s="109" t="s">
        <v>185</v>
      </c>
      <c r="Q22" s="109" t="s">
        <v>186</v>
      </c>
      <c r="R22" s="109" t="s">
        <v>179</v>
      </c>
      <c r="S22" s="109" t="s">
        <v>190</v>
      </c>
    </row>
    <row r="23" spans="1:19" s="63" customFormat="1" ht="78.75" x14ac:dyDescent="0.2">
      <c r="A23" s="70">
        <v>10</v>
      </c>
      <c r="B23" s="121" t="s">
        <v>191</v>
      </c>
      <c r="C23" s="70">
        <v>25</v>
      </c>
      <c r="D23" s="70">
        <v>1</v>
      </c>
      <c r="E23" s="111" t="s">
        <v>27</v>
      </c>
      <c r="F23" s="109" t="s">
        <v>189</v>
      </c>
      <c r="G23" s="21">
        <v>15</v>
      </c>
      <c r="H23" s="21">
        <v>10</v>
      </c>
      <c r="I23" s="21">
        <v>30</v>
      </c>
      <c r="J23" s="21">
        <v>10</v>
      </c>
      <c r="K23" s="21">
        <v>10</v>
      </c>
      <c r="L23" s="21">
        <v>25</v>
      </c>
      <c r="M23" s="70">
        <f t="shared" si="0"/>
        <v>100</v>
      </c>
      <c r="N23" s="122" t="s">
        <v>183</v>
      </c>
      <c r="O23" s="23" t="s">
        <v>184</v>
      </c>
      <c r="P23" s="109" t="s">
        <v>185</v>
      </c>
      <c r="Q23" s="109" t="s">
        <v>186</v>
      </c>
      <c r="R23" s="109" t="s">
        <v>179</v>
      </c>
      <c r="S23" s="109" t="s">
        <v>192</v>
      </c>
    </row>
    <row r="24" spans="1:19" s="63" customFormat="1" ht="78.75" x14ac:dyDescent="0.2">
      <c r="A24" s="70">
        <v>11</v>
      </c>
      <c r="B24" s="121" t="s">
        <v>193</v>
      </c>
      <c r="C24" s="70">
        <v>25</v>
      </c>
      <c r="D24" s="70">
        <v>1</v>
      </c>
      <c r="E24" s="111" t="s">
        <v>27</v>
      </c>
      <c r="F24" s="109" t="s">
        <v>189</v>
      </c>
      <c r="G24" s="21">
        <v>15</v>
      </c>
      <c r="H24" s="21">
        <v>10</v>
      </c>
      <c r="I24" s="21">
        <v>30</v>
      </c>
      <c r="J24" s="21">
        <v>10</v>
      </c>
      <c r="K24" s="21">
        <v>10</v>
      </c>
      <c r="L24" s="21">
        <v>25</v>
      </c>
      <c r="M24" s="70">
        <f t="shared" si="0"/>
        <v>100</v>
      </c>
      <c r="N24" s="122" t="s">
        <v>183</v>
      </c>
      <c r="O24" s="23" t="s">
        <v>184</v>
      </c>
      <c r="P24" s="109" t="s">
        <v>185</v>
      </c>
      <c r="Q24" s="109" t="s">
        <v>186</v>
      </c>
      <c r="R24" s="109" t="s">
        <v>179</v>
      </c>
      <c r="S24" s="109" t="s">
        <v>194</v>
      </c>
    </row>
    <row r="25" spans="1:19" ht="78.75" x14ac:dyDescent="0.2">
      <c r="A25" s="70">
        <v>12</v>
      </c>
      <c r="B25" s="121" t="s">
        <v>195</v>
      </c>
      <c r="C25" s="70">
        <v>25</v>
      </c>
      <c r="D25" s="70">
        <v>1</v>
      </c>
      <c r="E25" s="111" t="s">
        <v>27</v>
      </c>
      <c r="F25" s="109" t="s">
        <v>189</v>
      </c>
      <c r="G25" s="21">
        <v>15</v>
      </c>
      <c r="H25" s="21">
        <v>10</v>
      </c>
      <c r="I25" s="21">
        <v>30</v>
      </c>
      <c r="J25" s="21">
        <v>10</v>
      </c>
      <c r="K25" s="21">
        <v>10</v>
      </c>
      <c r="L25" s="21">
        <v>25</v>
      </c>
      <c r="M25" s="70">
        <f t="shared" si="0"/>
        <v>100</v>
      </c>
      <c r="N25" s="122" t="s">
        <v>183</v>
      </c>
      <c r="O25" s="23" t="s">
        <v>184</v>
      </c>
      <c r="P25" s="109" t="s">
        <v>185</v>
      </c>
      <c r="Q25" s="109" t="s">
        <v>186</v>
      </c>
      <c r="R25" s="109" t="s">
        <v>179</v>
      </c>
      <c r="S25" s="109" t="s">
        <v>196</v>
      </c>
    </row>
    <row r="26" spans="1:19" ht="29.25" customHeight="1" x14ac:dyDescent="0.2"/>
    <row r="27" spans="1:19" ht="12" thickBot="1" x14ac:dyDescent="0.25">
      <c r="C27" s="11"/>
      <c r="D27" s="12"/>
      <c r="E27" s="13"/>
      <c r="F27" s="123"/>
      <c r="G27" s="124"/>
      <c r="H27" s="124"/>
      <c r="I27" s="124"/>
      <c r="J27" s="124"/>
      <c r="K27" s="124"/>
      <c r="L27" s="124"/>
      <c r="M27" s="124"/>
      <c r="N27" s="125"/>
      <c r="O27" s="125"/>
      <c r="P27" s="328"/>
      <c r="Q27" s="329"/>
      <c r="R27" s="329"/>
      <c r="S27" s="5"/>
    </row>
    <row r="28" spans="1:19" x14ac:dyDescent="0.2">
      <c r="C28" s="322" t="s">
        <v>1</v>
      </c>
      <c r="D28" s="322"/>
      <c r="E28" s="322"/>
      <c r="F28" s="322"/>
      <c r="G28" s="6"/>
      <c r="H28" s="6"/>
      <c r="I28" s="6"/>
      <c r="J28" s="6"/>
      <c r="K28" s="6"/>
      <c r="L28" s="6"/>
      <c r="M28" s="6"/>
      <c r="N28" s="125"/>
      <c r="O28" s="125"/>
      <c r="P28" s="309" t="s">
        <v>2</v>
      </c>
      <c r="Q28" s="309"/>
      <c r="R28" s="309"/>
      <c r="S28" s="5"/>
    </row>
    <row r="29" spans="1:19" ht="12" thickBot="1" x14ac:dyDescent="0.25"/>
    <row r="30" spans="1:19" ht="12" thickBot="1" x14ac:dyDescent="0.25">
      <c r="A30" s="323" t="s">
        <v>3</v>
      </c>
      <c r="B30" s="324"/>
      <c r="C30" s="324"/>
      <c r="D30" s="324"/>
      <c r="E30" s="324"/>
      <c r="F30" s="324"/>
      <c r="G30" s="324"/>
      <c r="H30" s="324"/>
      <c r="I30" s="324"/>
      <c r="J30" s="324"/>
      <c r="K30" s="324"/>
      <c r="L30" s="324"/>
      <c r="M30" s="325"/>
      <c r="N30" s="326" t="s">
        <v>16</v>
      </c>
      <c r="O30" s="324"/>
      <c r="P30" s="324"/>
      <c r="Q30" s="324"/>
      <c r="R30" s="325"/>
    </row>
  </sheetData>
  <mergeCells count="21">
    <mergeCell ref="A30:M30"/>
    <mergeCell ref="N30:R30"/>
    <mergeCell ref="A1:E6"/>
    <mergeCell ref="A12:A13"/>
    <mergeCell ref="B12:B13"/>
    <mergeCell ref="C12:C13"/>
    <mergeCell ref="D12:D13"/>
    <mergeCell ref="E12:E13"/>
    <mergeCell ref="P27:R27"/>
    <mergeCell ref="C28:F28"/>
    <mergeCell ref="P28:R28"/>
    <mergeCell ref="A8:S8"/>
    <mergeCell ref="A9:S9"/>
    <mergeCell ref="O12:O13"/>
    <mergeCell ref="P12:P13"/>
    <mergeCell ref="Q12:Q13"/>
    <mergeCell ref="R12:R13"/>
    <mergeCell ref="S12:S13"/>
    <mergeCell ref="F12:F13"/>
    <mergeCell ref="G12:M12"/>
    <mergeCell ref="N12:N13"/>
  </mergeCells>
  <printOptions horizontalCentered="1" verticalCentered="1"/>
  <pageMargins left="0.70866141732283472" right="0.70866141732283472" top="0.74803149606299213" bottom="0.74803149606299213" header="0.31496062992125984" footer="0.31496062992125984"/>
  <pageSetup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Z22"/>
  <sheetViews>
    <sheetView zoomScale="90" zoomScaleNormal="90" workbookViewId="0">
      <selection activeCell="P19" sqref="P19:R19"/>
    </sheetView>
  </sheetViews>
  <sheetFormatPr baseColWidth="10" defaultColWidth="11.42578125" defaultRowHeight="11.25" x14ac:dyDescent="0.2"/>
  <cols>
    <col min="1" max="1" width="4.42578125" style="126" bestFit="1" customWidth="1"/>
    <col min="2" max="2" width="32.5703125" style="126" customWidth="1"/>
    <col min="3" max="3" width="10.140625" style="126" customWidth="1"/>
    <col min="4" max="4" width="8.7109375" style="126" customWidth="1"/>
    <col min="5" max="5" width="8.85546875" style="126" customWidth="1"/>
    <col min="6" max="6" width="32.42578125" style="126" customWidth="1"/>
    <col min="7" max="7" width="3.5703125" style="126" customWidth="1"/>
    <col min="8" max="8" width="3.28515625" style="126" customWidth="1"/>
    <col min="9" max="9" width="2.85546875" style="126" customWidth="1"/>
    <col min="10" max="11" width="3.42578125" style="126" customWidth="1"/>
    <col min="12" max="12" width="3.28515625" style="126" customWidth="1"/>
    <col min="13" max="13" width="4" style="126" customWidth="1"/>
    <col min="14" max="14" width="7.5703125" style="126" customWidth="1"/>
    <col min="15" max="15" width="8.140625" style="126" customWidth="1"/>
    <col min="16" max="16" width="31.140625" style="126" customWidth="1"/>
    <col min="17" max="17" width="17.28515625" style="126" customWidth="1"/>
    <col min="18" max="18" width="16.42578125" style="127" customWidth="1"/>
    <col min="19" max="19" width="17.5703125" style="126" customWidth="1"/>
    <col min="20" max="16384" width="11.42578125" style="126"/>
  </cols>
  <sheetData>
    <row r="1" spans="1:19" ht="66" customHeight="1" x14ac:dyDescent="0.2"/>
    <row r="2" spans="1:19" x14ac:dyDescent="0.2">
      <c r="B2" s="357" t="s">
        <v>198</v>
      </c>
      <c r="C2" s="357"/>
    </row>
    <row r="3" spans="1:19" x14ac:dyDescent="0.2">
      <c r="B3" s="357"/>
      <c r="C3" s="357"/>
    </row>
    <row r="4" spans="1:19" x14ac:dyDescent="0.2">
      <c r="B4" s="358" t="s">
        <v>13</v>
      </c>
      <c r="C4" s="358"/>
      <c r="D4" s="358"/>
      <c r="E4" s="358"/>
      <c r="F4" s="358"/>
      <c r="G4" s="358"/>
      <c r="H4" s="358"/>
      <c r="I4" s="358"/>
      <c r="J4" s="358"/>
      <c r="K4" s="358"/>
      <c r="L4" s="358"/>
      <c r="M4" s="358"/>
      <c r="N4" s="358"/>
      <c r="O4" s="358"/>
      <c r="P4" s="358"/>
      <c r="Q4" s="358"/>
      <c r="R4" s="358"/>
      <c r="S4" s="358"/>
    </row>
    <row r="5" spans="1:19" x14ac:dyDescent="0.2">
      <c r="B5" s="348" t="s">
        <v>0</v>
      </c>
      <c r="C5" s="348"/>
      <c r="D5" s="348"/>
      <c r="E5" s="348"/>
      <c r="F5" s="348"/>
      <c r="G5" s="348"/>
      <c r="H5" s="348"/>
      <c r="I5" s="348"/>
      <c r="J5" s="348"/>
      <c r="K5" s="348"/>
      <c r="L5" s="348"/>
      <c r="M5" s="348"/>
      <c r="N5" s="348"/>
      <c r="O5" s="348"/>
      <c r="P5" s="348"/>
      <c r="Q5" s="348"/>
      <c r="R5" s="348"/>
      <c r="S5" s="348"/>
    </row>
    <row r="6" spans="1:19" x14ac:dyDescent="0.2">
      <c r="B6" s="359" t="s">
        <v>465</v>
      </c>
      <c r="C6" s="359"/>
      <c r="D6" s="359"/>
      <c r="E6" s="359"/>
      <c r="F6" s="359"/>
      <c r="G6" s="359"/>
      <c r="H6" s="359"/>
      <c r="I6" s="359"/>
      <c r="J6" s="359"/>
      <c r="K6" s="359"/>
      <c r="L6" s="359"/>
      <c r="M6" s="359"/>
      <c r="N6" s="359"/>
      <c r="O6" s="359"/>
      <c r="P6" s="359"/>
      <c r="Q6" s="359"/>
      <c r="R6" s="359"/>
      <c r="S6" s="359"/>
    </row>
    <row r="7" spans="1:19" x14ac:dyDescent="0.2">
      <c r="B7" s="356" t="s">
        <v>466</v>
      </c>
      <c r="C7" s="356"/>
      <c r="D7" s="356"/>
      <c r="E7" s="356"/>
      <c r="F7" s="356"/>
      <c r="G7" s="356"/>
      <c r="H7" s="356"/>
      <c r="I7" s="356"/>
      <c r="J7" s="356"/>
      <c r="K7" s="356"/>
      <c r="L7" s="356"/>
      <c r="M7" s="356"/>
      <c r="N7" s="356"/>
      <c r="O7" s="356"/>
      <c r="P7" s="356"/>
      <c r="Q7" s="356"/>
      <c r="R7" s="356"/>
      <c r="S7" s="356"/>
    </row>
    <row r="8" spans="1:19" s="112" customFormat="1" ht="9" customHeight="1" x14ac:dyDescent="0.2">
      <c r="A8" s="327" t="s">
        <v>137</v>
      </c>
      <c r="B8" s="353" t="s">
        <v>4</v>
      </c>
      <c r="C8" s="353" t="s">
        <v>5</v>
      </c>
      <c r="D8" s="353" t="s">
        <v>53</v>
      </c>
      <c r="E8" s="353" t="s">
        <v>6</v>
      </c>
      <c r="F8" s="353" t="s">
        <v>7</v>
      </c>
      <c r="G8" s="353" t="s">
        <v>54</v>
      </c>
      <c r="H8" s="353"/>
      <c r="I8" s="353"/>
      <c r="J8" s="353"/>
      <c r="K8" s="353"/>
      <c r="L8" s="353"/>
      <c r="M8" s="353"/>
      <c r="N8" s="353" t="s">
        <v>8</v>
      </c>
      <c r="O8" s="353" t="s">
        <v>9</v>
      </c>
      <c r="P8" s="353" t="s">
        <v>10</v>
      </c>
      <c r="Q8" s="353" t="s">
        <v>40</v>
      </c>
      <c r="R8" s="353" t="s">
        <v>11</v>
      </c>
      <c r="S8" s="354" t="s">
        <v>28</v>
      </c>
    </row>
    <row r="9" spans="1:19" s="112" customFormat="1" ht="111.75" customHeight="1" x14ac:dyDescent="0.2">
      <c r="A9" s="327"/>
      <c r="B9" s="353"/>
      <c r="C9" s="353"/>
      <c r="D9" s="353"/>
      <c r="E9" s="353"/>
      <c r="F9" s="353"/>
      <c r="G9" s="128" t="s">
        <v>56</v>
      </c>
      <c r="H9" s="128" t="s">
        <v>17</v>
      </c>
      <c r="I9" s="128" t="s">
        <v>18</v>
      </c>
      <c r="J9" s="128" t="s">
        <v>20</v>
      </c>
      <c r="K9" s="128" t="s">
        <v>57</v>
      </c>
      <c r="L9" s="128" t="s">
        <v>19</v>
      </c>
      <c r="M9" s="128" t="s">
        <v>58</v>
      </c>
      <c r="N9" s="353"/>
      <c r="O9" s="353"/>
      <c r="P9" s="353"/>
      <c r="Q9" s="353"/>
      <c r="R9" s="353"/>
      <c r="S9" s="354"/>
    </row>
    <row r="10" spans="1:19" s="112" customFormat="1" ht="101.25" x14ac:dyDescent="0.2">
      <c r="A10" s="107">
        <v>1</v>
      </c>
      <c r="B10" s="107" t="s">
        <v>199</v>
      </c>
      <c r="C10" s="107">
        <v>15</v>
      </c>
      <c r="D10" s="107">
        <v>3</v>
      </c>
      <c r="E10" s="129" t="s">
        <v>200</v>
      </c>
      <c r="F10" s="130" t="s">
        <v>113</v>
      </c>
      <c r="G10" s="130">
        <v>15</v>
      </c>
      <c r="H10" s="130">
        <v>10</v>
      </c>
      <c r="I10" s="130">
        <v>10</v>
      </c>
      <c r="J10" s="130">
        <v>10</v>
      </c>
      <c r="K10" s="130">
        <v>15</v>
      </c>
      <c r="L10" s="130">
        <v>25</v>
      </c>
      <c r="M10" s="131">
        <f t="shared" ref="M10:M15" si="0">SUM(G10:L10)</f>
        <v>85</v>
      </c>
      <c r="N10" s="132" t="s">
        <v>50</v>
      </c>
      <c r="O10" s="130" t="s">
        <v>15</v>
      </c>
      <c r="P10" s="130" t="s">
        <v>116</v>
      </c>
      <c r="Q10" s="130" t="s">
        <v>62</v>
      </c>
      <c r="R10" s="130"/>
      <c r="S10" s="130" t="s">
        <v>64</v>
      </c>
    </row>
    <row r="11" spans="1:19" s="112" customFormat="1" ht="326.25" x14ac:dyDescent="0.2">
      <c r="A11" s="107">
        <v>2</v>
      </c>
      <c r="B11" s="23" t="s">
        <v>201</v>
      </c>
      <c r="C11" s="107">
        <v>20</v>
      </c>
      <c r="D11" s="107">
        <v>3</v>
      </c>
      <c r="E11" s="133" t="s">
        <v>114</v>
      </c>
      <c r="F11" s="134" t="s">
        <v>450</v>
      </c>
      <c r="G11" s="107">
        <v>15</v>
      </c>
      <c r="H11" s="107">
        <v>10</v>
      </c>
      <c r="I11" s="107">
        <v>30</v>
      </c>
      <c r="J11" s="107">
        <v>10</v>
      </c>
      <c r="K11" s="107">
        <v>10</v>
      </c>
      <c r="L11" s="107">
        <v>25</v>
      </c>
      <c r="M11" s="135">
        <f t="shared" si="0"/>
        <v>100</v>
      </c>
      <c r="N11" s="136" t="s">
        <v>202</v>
      </c>
      <c r="O11" s="23"/>
      <c r="P11" s="134" t="s">
        <v>451</v>
      </c>
      <c r="Q11" s="107" t="s">
        <v>452</v>
      </c>
      <c r="R11" s="134" t="s">
        <v>453</v>
      </c>
      <c r="S11" s="107" t="s">
        <v>454</v>
      </c>
    </row>
    <row r="12" spans="1:19" s="112" customFormat="1" ht="123.75" x14ac:dyDescent="0.2">
      <c r="A12" s="107">
        <v>3</v>
      </c>
      <c r="B12" s="137" t="s">
        <v>203</v>
      </c>
      <c r="C12" s="107">
        <v>25</v>
      </c>
      <c r="D12" s="107">
        <v>4</v>
      </c>
      <c r="E12" s="133" t="s">
        <v>112</v>
      </c>
      <c r="F12" s="134" t="s">
        <v>455</v>
      </c>
      <c r="G12" s="107">
        <v>15</v>
      </c>
      <c r="H12" s="107">
        <v>10</v>
      </c>
      <c r="I12" s="107">
        <v>10</v>
      </c>
      <c r="J12" s="107">
        <v>10</v>
      </c>
      <c r="K12" s="107">
        <v>10</v>
      </c>
      <c r="L12" s="107">
        <v>10</v>
      </c>
      <c r="M12" s="135">
        <f t="shared" si="0"/>
        <v>65</v>
      </c>
      <c r="N12" s="133" t="s">
        <v>114</v>
      </c>
      <c r="O12" s="23"/>
      <c r="P12" s="138" t="s">
        <v>456</v>
      </c>
      <c r="Q12" s="107" t="s">
        <v>204</v>
      </c>
      <c r="R12" s="139" t="s">
        <v>457</v>
      </c>
      <c r="S12" s="107" t="s">
        <v>205</v>
      </c>
    </row>
    <row r="13" spans="1:19" ht="112.5" x14ac:dyDescent="0.2">
      <c r="A13" s="172">
        <v>4</v>
      </c>
      <c r="B13" s="134" t="s">
        <v>206</v>
      </c>
      <c r="C13" s="107">
        <v>25</v>
      </c>
      <c r="D13" s="107">
        <v>2</v>
      </c>
      <c r="E13" s="133" t="s">
        <v>73</v>
      </c>
      <c r="F13" s="134" t="s">
        <v>458</v>
      </c>
      <c r="G13" s="107">
        <v>15</v>
      </c>
      <c r="H13" s="107">
        <v>10</v>
      </c>
      <c r="I13" s="107">
        <v>30</v>
      </c>
      <c r="J13" s="107">
        <v>10</v>
      </c>
      <c r="K13" s="107">
        <v>10</v>
      </c>
      <c r="L13" s="107">
        <v>25</v>
      </c>
      <c r="M13" s="135">
        <f t="shared" si="0"/>
        <v>100</v>
      </c>
      <c r="N13" s="136" t="s">
        <v>27</v>
      </c>
      <c r="O13" s="23"/>
      <c r="P13" s="137" t="s">
        <v>459</v>
      </c>
      <c r="Q13" s="107" t="s">
        <v>207</v>
      </c>
      <c r="R13" s="139" t="s">
        <v>460</v>
      </c>
      <c r="S13" s="107" t="s">
        <v>208</v>
      </c>
    </row>
    <row r="14" spans="1:19" s="112" customFormat="1" ht="78.75" x14ac:dyDescent="0.2">
      <c r="A14" s="107">
        <v>5</v>
      </c>
      <c r="B14" s="73" t="s">
        <v>209</v>
      </c>
      <c r="C14" s="107">
        <v>25</v>
      </c>
      <c r="D14" s="107">
        <v>1</v>
      </c>
      <c r="E14" s="136" t="s">
        <v>27</v>
      </c>
      <c r="F14" s="137" t="s">
        <v>461</v>
      </c>
      <c r="G14" s="107">
        <v>15</v>
      </c>
      <c r="H14" s="107">
        <v>10</v>
      </c>
      <c r="I14" s="107">
        <v>30</v>
      </c>
      <c r="J14" s="107">
        <v>10</v>
      </c>
      <c r="K14" s="107">
        <v>10</v>
      </c>
      <c r="L14" s="107">
        <v>25</v>
      </c>
      <c r="M14" s="135">
        <f t="shared" si="0"/>
        <v>100</v>
      </c>
      <c r="N14" s="136" t="s">
        <v>27</v>
      </c>
      <c r="O14" s="23"/>
      <c r="P14" s="140" t="s">
        <v>210</v>
      </c>
      <c r="Q14" s="139" t="s">
        <v>211</v>
      </c>
      <c r="R14" s="139" t="s">
        <v>212</v>
      </c>
      <c r="S14" s="107" t="s">
        <v>213</v>
      </c>
    </row>
    <row r="15" spans="1:19" s="112" customFormat="1" ht="101.25" x14ac:dyDescent="0.2">
      <c r="A15" s="107">
        <v>6</v>
      </c>
      <c r="B15" s="73" t="s">
        <v>214</v>
      </c>
      <c r="C15" s="107">
        <v>25</v>
      </c>
      <c r="D15" s="107">
        <v>1</v>
      </c>
      <c r="E15" s="136" t="s">
        <v>27</v>
      </c>
      <c r="F15" s="137" t="s">
        <v>462</v>
      </c>
      <c r="G15" s="107">
        <v>15</v>
      </c>
      <c r="H15" s="107">
        <v>10</v>
      </c>
      <c r="I15" s="107">
        <v>30</v>
      </c>
      <c r="J15" s="107">
        <v>10</v>
      </c>
      <c r="K15" s="107">
        <v>10</v>
      </c>
      <c r="L15" s="107">
        <v>25</v>
      </c>
      <c r="M15" s="135">
        <f t="shared" si="0"/>
        <v>100</v>
      </c>
      <c r="N15" s="136" t="s">
        <v>27</v>
      </c>
      <c r="O15" s="23"/>
      <c r="P15" s="23" t="s">
        <v>463</v>
      </c>
      <c r="Q15" s="107" t="s">
        <v>215</v>
      </c>
      <c r="R15" s="107" t="s">
        <v>464</v>
      </c>
      <c r="S15" s="107" t="s">
        <v>213</v>
      </c>
    </row>
    <row r="19" spans="2:26" ht="12" thickBot="1" x14ac:dyDescent="0.25">
      <c r="C19" s="355"/>
      <c r="D19" s="355"/>
      <c r="E19" s="355"/>
      <c r="F19" s="355"/>
      <c r="G19" s="30"/>
      <c r="H19" s="30"/>
      <c r="I19" s="30"/>
      <c r="J19" s="30"/>
      <c r="K19" s="30"/>
      <c r="L19" s="30"/>
      <c r="M19" s="30"/>
      <c r="N19" s="31"/>
      <c r="O19" s="31"/>
      <c r="P19" s="328"/>
      <c r="Q19" s="329"/>
      <c r="R19" s="329"/>
      <c r="Z19" s="141"/>
    </row>
    <row r="20" spans="2:26" x14ac:dyDescent="0.2">
      <c r="C20" s="347" t="s">
        <v>1</v>
      </c>
      <c r="D20" s="347"/>
      <c r="E20" s="347"/>
      <c r="F20" s="347"/>
      <c r="G20" s="29"/>
      <c r="H20" s="29"/>
      <c r="I20" s="29"/>
      <c r="J20" s="29"/>
      <c r="K20" s="29"/>
      <c r="L20" s="29"/>
      <c r="M20" s="29"/>
      <c r="N20" s="31"/>
      <c r="O20" s="31"/>
      <c r="P20" s="348" t="s">
        <v>2</v>
      </c>
      <c r="Q20" s="348"/>
      <c r="R20" s="348"/>
      <c r="Z20" s="141"/>
    </row>
    <row r="21" spans="2:26" s="31" customFormat="1" ht="12" thickBot="1" x14ac:dyDescent="0.25">
      <c r="B21" s="126"/>
      <c r="C21" s="126"/>
      <c r="D21" s="126"/>
      <c r="E21" s="126"/>
      <c r="F21" s="126"/>
      <c r="G21" s="126"/>
      <c r="H21" s="126"/>
      <c r="I21" s="126"/>
      <c r="J21" s="126"/>
      <c r="K21" s="126"/>
      <c r="L21" s="126"/>
      <c r="M21" s="126"/>
      <c r="N21" s="126"/>
      <c r="O21" s="126"/>
      <c r="P21" s="126"/>
      <c r="Q21" s="126"/>
      <c r="R21" s="142"/>
      <c r="S21" s="142"/>
    </row>
    <row r="22" spans="2:26" s="31" customFormat="1" ht="12" thickBot="1" x14ac:dyDescent="0.25">
      <c r="B22" s="349" t="s">
        <v>3</v>
      </c>
      <c r="C22" s="350"/>
      <c r="D22" s="350"/>
      <c r="E22" s="350"/>
      <c r="F22" s="350"/>
      <c r="G22" s="350"/>
      <c r="H22" s="350"/>
      <c r="I22" s="350"/>
      <c r="J22" s="350"/>
      <c r="K22" s="350"/>
      <c r="L22" s="350"/>
      <c r="M22" s="350"/>
      <c r="N22" s="351"/>
      <c r="O22" s="352" t="s">
        <v>16</v>
      </c>
      <c r="P22" s="350"/>
      <c r="Q22" s="350"/>
      <c r="R22" s="350"/>
      <c r="S22" s="351"/>
    </row>
  </sheetData>
  <mergeCells count="25">
    <mergeCell ref="C19:F19"/>
    <mergeCell ref="P19:R19"/>
    <mergeCell ref="B7:S7"/>
    <mergeCell ref="A8:A9"/>
    <mergeCell ref="B2:C2"/>
    <mergeCell ref="B3:C3"/>
    <mergeCell ref="B4:S4"/>
    <mergeCell ref="B5:S5"/>
    <mergeCell ref="B6:S6"/>
    <mergeCell ref="C20:F20"/>
    <mergeCell ref="P20:R20"/>
    <mergeCell ref="B22:N22"/>
    <mergeCell ref="O22:S22"/>
    <mergeCell ref="N8:N9"/>
    <mergeCell ref="O8:O9"/>
    <mergeCell ref="P8:P9"/>
    <mergeCell ref="Q8:Q9"/>
    <mergeCell ref="R8:R9"/>
    <mergeCell ref="S8:S9"/>
    <mergeCell ref="B8:B9"/>
    <mergeCell ref="C8:C9"/>
    <mergeCell ref="D8:D9"/>
    <mergeCell ref="E8:E9"/>
    <mergeCell ref="F8:F9"/>
    <mergeCell ref="G8:M8"/>
  </mergeCells>
  <printOptions horizontalCentered="1" verticalCentered="1"/>
  <pageMargins left="0.70866141732283472" right="0.70866141732283472" top="0.74803149606299213" bottom="0.74803149606299213" header="0.31496062992125984" footer="0.31496062992125984"/>
  <pageSetup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C47"/>
  <sheetViews>
    <sheetView zoomScaleNormal="100" workbookViewId="0">
      <selection activeCell="P42" sqref="P42:R42"/>
    </sheetView>
  </sheetViews>
  <sheetFormatPr baseColWidth="10" defaultRowHeight="11.25" x14ac:dyDescent="0.2"/>
  <cols>
    <col min="1" max="1" width="5" style="143" customWidth="1"/>
    <col min="2" max="2" width="20.5703125" style="79" customWidth="1"/>
    <col min="3" max="3" width="5.140625" style="147" customWidth="1"/>
    <col min="4" max="4" width="5.7109375" style="147" customWidth="1"/>
    <col min="5" max="5" width="8.42578125" style="144" customWidth="1"/>
    <col min="6" max="6" width="28.140625" style="79" customWidth="1"/>
    <col min="7" max="7" width="4.7109375" style="143" customWidth="1"/>
    <col min="8" max="8" width="4" style="143" customWidth="1"/>
    <col min="9" max="9" width="5" style="143" customWidth="1"/>
    <col min="10" max="10" width="7.28515625" style="143" customWidth="1"/>
    <col min="11" max="11" width="7.42578125" style="143" customWidth="1"/>
    <col min="12" max="12" width="6.28515625" style="143" customWidth="1"/>
    <col min="13" max="13" width="5.140625" style="143" customWidth="1"/>
    <col min="14" max="14" width="7.85546875" style="144" customWidth="1"/>
    <col min="15" max="15" width="10.42578125" style="79" customWidth="1"/>
    <col min="16" max="16" width="45.140625" style="79" customWidth="1"/>
    <col min="17" max="17" width="25.5703125" style="79" customWidth="1"/>
    <col min="18" max="18" width="14.7109375" style="143" customWidth="1"/>
    <col min="19" max="19" width="17.140625" style="79" customWidth="1"/>
    <col min="20" max="16384" width="11.42578125" style="79"/>
  </cols>
  <sheetData>
    <row r="1" spans="1:19" x14ac:dyDescent="0.2">
      <c r="A1" s="362"/>
      <c r="B1" s="362"/>
      <c r="C1" s="362"/>
      <c r="D1" s="362"/>
      <c r="E1" s="362"/>
    </row>
    <row r="2" spans="1:19" x14ac:dyDescent="0.2">
      <c r="A2" s="362"/>
      <c r="B2" s="362"/>
      <c r="C2" s="362"/>
      <c r="D2" s="362"/>
      <c r="E2" s="362"/>
    </row>
    <row r="3" spans="1:19" x14ac:dyDescent="0.2">
      <c r="A3" s="362"/>
      <c r="B3" s="362"/>
      <c r="C3" s="362"/>
      <c r="D3" s="362"/>
      <c r="E3" s="362"/>
    </row>
    <row r="4" spans="1:19" x14ac:dyDescent="0.2">
      <c r="A4" s="362"/>
      <c r="B4" s="362"/>
      <c r="C4" s="362"/>
      <c r="D4" s="362"/>
      <c r="E4" s="362"/>
    </row>
    <row r="5" spans="1:19" x14ac:dyDescent="0.2">
      <c r="A5" s="362"/>
      <c r="B5" s="362"/>
      <c r="C5" s="362"/>
      <c r="D5" s="362"/>
      <c r="E5" s="362"/>
    </row>
    <row r="6" spans="1:19" x14ac:dyDescent="0.2">
      <c r="A6" s="362"/>
      <c r="B6" s="362"/>
      <c r="C6" s="362"/>
      <c r="D6" s="362"/>
      <c r="E6" s="362"/>
    </row>
    <row r="7" spans="1:19" ht="12.75" customHeight="1" x14ac:dyDescent="0.2">
      <c r="A7" s="145" t="s">
        <v>216</v>
      </c>
      <c r="B7" s="100"/>
      <c r="C7" s="146"/>
    </row>
    <row r="8" spans="1:19" ht="12.75" customHeight="1" x14ac:dyDescent="0.2">
      <c r="A8" s="339" t="s">
        <v>13</v>
      </c>
      <c r="B8" s="339"/>
      <c r="C8" s="339"/>
      <c r="D8" s="339"/>
      <c r="E8" s="339"/>
      <c r="F8" s="339"/>
      <c r="G8" s="339"/>
      <c r="H8" s="339"/>
      <c r="I8" s="339"/>
      <c r="J8" s="339"/>
      <c r="K8" s="339"/>
      <c r="L8" s="339"/>
      <c r="M8" s="339"/>
      <c r="N8" s="339"/>
      <c r="O8" s="339"/>
      <c r="P8" s="339"/>
      <c r="Q8" s="339"/>
      <c r="R8" s="339"/>
      <c r="S8" s="339"/>
    </row>
    <row r="9" spans="1:19" ht="12.75" customHeight="1" x14ac:dyDescent="0.2">
      <c r="A9" s="337" t="s">
        <v>0</v>
      </c>
      <c r="B9" s="337"/>
      <c r="C9" s="337"/>
      <c r="D9" s="337"/>
      <c r="E9" s="337"/>
      <c r="F9" s="337"/>
      <c r="G9" s="337"/>
      <c r="H9" s="337"/>
      <c r="I9" s="337"/>
      <c r="J9" s="337"/>
      <c r="K9" s="337"/>
      <c r="L9" s="337"/>
      <c r="M9" s="337"/>
      <c r="N9" s="337"/>
      <c r="O9" s="337"/>
      <c r="P9" s="337"/>
      <c r="Q9" s="337"/>
      <c r="R9" s="337"/>
      <c r="S9" s="337"/>
    </row>
    <row r="10" spans="1:19" ht="12.75" customHeight="1" x14ac:dyDescent="0.2">
      <c r="A10" s="340" t="s">
        <v>468</v>
      </c>
      <c r="B10" s="340"/>
      <c r="C10" s="340"/>
      <c r="D10" s="340"/>
      <c r="E10" s="340"/>
      <c r="F10" s="340"/>
      <c r="G10" s="97"/>
      <c r="H10" s="97"/>
      <c r="I10" s="97"/>
      <c r="J10" s="97"/>
      <c r="K10" s="97"/>
      <c r="L10" s="97"/>
      <c r="M10" s="97"/>
      <c r="N10" s="148"/>
      <c r="O10" s="149"/>
      <c r="P10" s="149"/>
      <c r="Q10" s="149"/>
      <c r="R10" s="149"/>
      <c r="S10" s="149"/>
    </row>
    <row r="11" spans="1:19" ht="12.75" customHeight="1" x14ac:dyDescent="0.2">
      <c r="A11" s="363" t="s">
        <v>467</v>
      </c>
      <c r="B11" s="363"/>
      <c r="C11" s="363"/>
      <c r="D11" s="363"/>
      <c r="E11" s="363"/>
      <c r="F11" s="363"/>
      <c r="G11" s="363"/>
      <c r="H11" s="363"/>
      <c r="I11" s="363"/>
      <c r="J11" s="363"/>
      <c r="K11" s="150"/>
      <c r="L11" s="150"/>
      <c r="M11" s="150"/>
      <c r="N11" s="151"/>
      <c r="O11" s="152"/>
      <c r="P11" s="152"/>
      <c r="Q11" s="152"/>
      <c r="R11" s="152"/>
      <c r="S11" s="152"/>
    </row>
    <row r="12" spans="1:19" s="80" customFormat="1" ht="15.75" customHeight="1" x14ac:dyDescent="0.2">
      <c r="A12" s="330" t="s">
        <v>137</v>
      </c>
      <c r="B12" s="330" t="s">
        <v>4</v>
      </c>
      <c r="C12" s="364" t="s">
        <v>5</v>
      </c>
      <c r="D12" s="364" t="s">
        <v>53</v>
      </c>
      <c r="E12" s="330" t="s">
        <v>6</v>
      </c>
      <c r="F12" s="330" t="s">
        <v>7</v>
      </c>
      <c r="G12" s="330" t="s">
        <v>54</v>
      </c>
      <c r="H12" s="330"/>
      <c r="I12" s="330"/>
      <c r="J12" s="330"/>
      <c r="K12" s="330"/>
      <c r="L12" s="330"/>
      <c r="M12" s="330"/>
      <c r="N12" s="330" t="s">
        <v>8</v>
      </c>
      <c r="O12" s="330" t="s">
        <v>9</v>
      </c>
      <c r="P12" s="330" t="s">
        <v>10</v>
      </c>
      <c r="Q12" s="330" t="s">
        <v>92</v>
      </c>
      <c r="R12" s="330" t="s">
        <v>11</v>
      </c>
      <c r="S12" s="330" t="s">
        <v>217</v>
      </c>
    </row>
    <row r="13" spans="1:19" s="80" customFormat="1" ht="65.25" customHeight="1" x14ac:dyDescent="0.2">
      <c r="A13" s="330"/>
      <c r="B13" s="330"/>
      <c r="C13" s="364"/>
      <c r="D13" s="364"/>
      <c r="E13" s="330"/>
      <c r="F13" s="330"/>
      <c r="G13" s="153" t="s">
        <v>56</v>
      </c>
      <c r="H13" s="153" t="s">
        <v>17</v>
      </c>
      <c r="I13" s="153" t="s">
        <v>18</v>
      </c>
      <c r="J13" s="153" t="s">
        <v>20</v>
      </c>
      <c r="K13" s="153" t="s">
        <v>57</v>
      </c>
      <c r="L13" s="153" t="s">
        <v>19</v>
      </c>
      <c r="M13" s="153" t="s">
        <v>58</v>
      </c>
      <c r="N13" s="330"/>
      <c r="O13" s="330"/>
      <c r="P13" s="330"/>
      <c r="Q13" s="330"/>
      <c r="R13" s="330"/>
      <c r="S13" s="330"/>
    </row>
    <row r="14" spans="1:19" s="80" customFormat="1" ht="90" x14ac:dyDescent="0.2">
      <c r="A14" s="88">
        <v>1</v>
      </c>
      <c r="B14" s="154" t="s">
        <v>218</v>
      </c>
      <c r="C14" s="155">
        <v>20</v>
      </c>
      <c r="D14" s="155">
        <v>5</v>
      </c>
      <c r="E14" s="156" t="s">
        <v>34</v>
      </c>
      <c r="F14" s="157" t="s">
        <v>219</v>
      </c>
      <c r="G14" s="158">
        <v>15</v>
      </c>
      <c r="H14" s="158">
        <v>10</v>
      </c>
      <c r="I14" s="158">
        <v>0</v>
      </c>
      <c r="J14" s="158">
        <v>10</v>
      </c>
      <c r="K14" s="158">
        <v>10</v>
      </c>
      <c r="L14" s="158">
        <v>25</v>
      </c>
      <c r="M14" s="159">
        <v>100</v>
      </c>
      <c r="N14" s="160" t="s">
        <v>144</v>
      </c>
      <c r="O14" s="161" t="s">
        <v>176</v>
      </c>
      <c r="P14" s="157" t="s">
        <v>220</v>
      </c>
      <c r="Q14" s="157" t="s">
        <v>62</v>
      </c>
      <c r="R14" s="157" t="s">
        <v>117</v>
      </c>
      <c r="S14" s="157" t="s">
        <v>221</v>
      </c>
    </row>
    <row r="15" spans="1:19" s="80" customFormat="1" ht="67.5" x14ac:dyDescent="0.2">
      <c r="A15" s="88">
        <v>2</v>
      </c>
      <c r="B15" s="23" t="s">
        <v>222</v>
      </c>
      <c r="C15" s="135">
        <v>25</v>
      </c>
      <c r="D15" s="135">
        <v>4</v>
      </c>
      <c r="E15" s="156" t="s">
        <v>34</v>
      </c>
      <c r="F15" s="157" t="s">
        <v>223</v>
      </c>
      <c r="G15" s="158">
        <v>15</v>
      </c>
      <c r="H15" s="158">
        <v>10</v>
      </c>
      <c r="I15" s="158">
        <v>30</v>
      </c>
      <c r="J15" s="158">
        <v>10</v>
      </c>
      <c r="K15" s="158">
        <v>10</v>
      </c>
      <c r="L15" s="158">
        <v>25</v>
      </c>
      <c r="M15" s="155">
        <f>SUM(G15:L15)</f>
        <v>100</v>
      </c>
      <c r="N15" s="162" t="s">
        <v>95</v>
      </c>
      <c r="O15" s="23" t="s">
        <v>75</v>
      </c>
      <c r="P15" s="157" t="s">
        <v>224</v>
      </c>
      <c r="Q15" s="157" t="s">
        <v>225</v>
      </c>
      <c r="R15" s="157" t="s">
        <v>226</v>
      </c>
      <c r="S15" s="157" t="s">
        <v>227</v>
      </c>
    </row>
    <row r="16" spans="1:19" s="80" customFormat="1" ht="146.25" x14ac:dyDescent="0.2">
      <c r="A16" s="88">
        <v>3</v>
      </c>
      <c r="B16" s="23" t="s">
        <v>228</v>
      </c>
      <c r="C16" s="135">
        <v>20</v>
      </c>
      <c r="D16" s="135">
        <v>1</v>
      </c>
      <c r="E16" s="162" t="s">
        <v>202</v>
      </c>
      <c r="F16" s="157" t="s">
        <v>229</v>
      </c>
      <c r="G16" s="158">
        <v>15</v>
      </c>
      <c r="H16" s="158">
        <v>10</v>
      </c>
      <c r="I16" s="158">
        <v>30</v>
      </c>
      <c r="J16" s="158">
        <v>10</v>
      </c>
      <c r="K16" s="158">
        <v>10</v>
      </c>
      <c r="L16" s="158">
        <v>25</v>
      </c>
      <c r="M16" s="155">
        <v>100</v>
      </c>
      <c r="N16" s="163" t="s">
        <v>50</v>
      </c>
      <c r="O16" s="23" t="s">
        <v>176</v>
      </c>
      <c r="P16" s="157" t="s">
        <v>230</v>
      </c>
      <c r="Q16" s="157" t="s">
        <v>231</v>
      </c>
      <c r="R16" s="157" t="s">
        <v>232</v>
      </c>
      <c r="S16" s="157" t="s">
        <v>233</v>
      </c>
    </row>
    <row r="17" spans="1:19" s="80" customFormat="1" ht="101.25" x14ac:dyDescent="0.2">
      <c r="A17" s="88">
        <v>4</v>
      </c>
      <c r="B17" s="164" t="s">
        <v>234</v>
      </c>
      <c r="C17" s="155">
        <v>20</v>
      </c>
      <c r="D17" s="155">
        <v>5</v>
      </c>
      <c r="E17" s="156" t="s">
        <v>34</v>
      </c>
      <c r="F17" s="157" t="s">
        <v>235</v>
      </c>
      <c r="G17" s="158">
        <v>15</v>
      </c>
      <c r="H17" s="158">
        <v>10</v>
      </c>
      <c r="I17" s="158">
        <v>0</v>
      </c>
      <c r="J17" s="158">
        <v>10</v>
      </c>
      <c r="K17" s="158">
        <v>10</v>
      </c>
      <c r="L17" s="158">
        <v>0</v>
      </c>
      <c r="M17" s="155">
        <v>45</v>
      </c>
      <c r="N17" s="156" t="s">
        <v>34</v>
      </c>
      <c r="O17" s="23" t="s">
        <v>75</v>
      </c>
      <c r="P17" s="157" t="s">
        <v>236</v>
      </c>
      <c r="Q17" s="157" t="s">
        <v>237</v>
      </c>
      <c r="R17" s="157" t="s">
        <v>238</v>
      </c>
      <c r="S17" s="157" t="s">
        <v>239</v>
      </c>
    </row>
    <row r="18" spans="1:19" s="80" customFormat="1" ht="101.25" x14ac:dyDescent="0.2">
      <c r="A18" s="88">
        <v>5</v>
      </c>
      <c r="B18" s="23" t="s">
        <v>240</v>
      </c>
      <c r="C18" s="135">
        <v>20</v>
      </c>
      <c r="D18" s="135">
        <v>3</v>
      </c>
      <c r="E18" s="162" t="s">
        <v>241</v>
      </c>
      <c r="F18" s="157" t="s">
        <v>242</v>
      </c>
      <c r="G18" s="158">
        <v>15</v>
      </c>
      <c r="H18" s="158">
        <v>10</v>
      </c>
      <c r="I18" s="158">
        <v>30</v>
      </c>
      <c r="J18" s="158">
        <v>10</v>
      </c>
      <c r="K18" s="158">
        <v>10</v>
      </c>
      <c r="L18" s="158">
        <v>0</v>
      </c>
      <c r="M18" s="155">
        <v>75</v>
      </c>
      <c r="N18" s="160" t="s">
        <v>144</v>
      </c>
      <c r="O18" s="23" t="s">
        <v>176</v>
      </c>
      <c r="P18" s="157" t="s">
        <v>243</v>
      </c>
      <c r="Q18" s="157" t="s">
        <v>244</v>
      </c>
      <c r="R18" s="157" t="s">
        <v>245</v>
      </c>
      <c r="S18" s="157" t="s">
        <v>246</v>
      </c>
    </row>
    <row r="19" spans="1:19" s="80" customFormat="1" ht="146.25" x14ac:dyDescent="0.2">
      <c r="A19" s="88">
        <v>6</v>
      </c>
      <c r="B19" s="23" t="s">
        <v>247</v>
      </c>
      <c r="C19" s="135">
        <v>10</v>
      </c>
      <c r="D19" s="135">
        <v>5</v>
      </c>
      <c r="E19" s="162" t="s">
        <v>95</v>
      </c>
      <c r="F19" s="157" t="s">
        <v>248</v>
      </c>
      <c r="G19" s="158">
        <v>15</v>
      </c>
      <c r="H19" s="158">
        <v>10</v>
      </c>
      <c r="I19" s="158">
        <v>0</v>
      </c>
      <c r="J19" s="158">
        <v>10</v>
      </c>
      <c r="K19" s="158">
        <v>10</v>
      </c>
      <c r="L19" s="158">
        <v>0</v>
      </c>
      <c r="M19" s="155">
        <v>45</v>
      </c>
      <c r="N19" s="162" t="s">
        <v>95</v>
      </c>
      <c r="O19" s="23" t="s">
        <v>75</v>
      </c>
      <c r="P19" s="157" t="s">
        <v>249</v>
      </c>
      <c r="Q19" s="157" t="s">
        <v>250</v>
      </c>
      <c r="R19" s="157" t="s">
        <v>251</v>
      </c>
      <c r="S19" s="157" t="s">
        <v>252</v>
      </c>
    </row>
    <row r="20" spans="1:19" s="80" customFormat="1" ht="101.25" x14ac:dyDescent="0.2">
      <c r="A20" s="88">
        <v>7</v>
      </c>
      <c r="B20" s="23" t="s">
        <v>253</v>
      </c>
      <c r="C20" s="135">
        <v>20</v>
      </c>
      <c r="D20" s="135">
        <v>4</v>
      </c>
      <c r="E20" s="156" t="s">
        <v>112</v>
      </c>
      <c r="F20" s="157" t="s">
        <v>254</v>
      </c>
      <c r="G20" s="158">
        <v>15</v>
      </c>
      <c r="H20" s="158">
        <v>10</v>
      </c>
      <c r="I20" s="158">
        <v>0</v>
      </c>
      <c r="J20" s="158">
        <v>10</v>
      </c>
      <c r="K20" s="158">
        <v>10</v>
      </c>
      <c r="L20" s="158">
        <v>0</v>
      </c>
      <c r="M20" s="155">
        <v>45</v>
      </c>
      <c r="N20" s="156" t="s">
        <v>112</v>
      </c>
      <c r="O20" s="23" t="s">
        <v>75</v>
      </c>
      <c r="P20" s="157" t="s">
        <v>255</v>
      </c>
      <c r="Q20" s="157" t="s">
        <v>256</v>
      </c>
      <c r="R20" s="157" t="s">
        <v>257</v>
      </c>
      <c r="S20" s="157" t="s">
        <v>258</v>
      </c>
    </row>
    <row r="21" spans="1:19" s="80" customFormat="1" ht="78.75" x14ac:dyDescent="0.2">
      <c r="A21" s="88">
        <v>8</v>
      </c>
      <c r="B21" s="23" t="s">
        <v>259</v>
      </c>
      <c r="C21" s="135">
        <v>25</v>
      </c>
      <c r="D21" s="135">
        <v>4</v>
      </c>
      <c r="E21" s="156" t="s">
        <v>34</v>
      </c>
      <c r="F21" s="157" t="s">
        <v>248</v>
      </c>
      <c r="G21" s="158">
        <v>15</v>
      </c>
      <c r="H21" s="158">
        <v>10</v>
      </c>
      <c r="I21" s="158">
        <v>0</v>
      </c>
      <c r="J21" s="158">
        <v>10</v>
      </c>
      <c r="K21" s="158">
        <v>0</v>
      </c>
      <c r="L21" s="158">
        <v>0</v>
      </c>
      <c r="M21" s="155">
        <v>45</v>
      </c>
      <c r="N21" s="156" t="s">
        <v>34</v>
      </c>
      <c r="O21" s="23" t="s">
        <v>75</v>
      </c>
      <c r="P21" s="157" t="s">
        <v>260</v>
      </c>
      <c r="Q21" s="157" t="s">
        <v>261</v>
      </c>
      <c r="R21" s="157" t="s">
        <v>238</v>
      </c>
      <c r="S21" s="157" t="s">
        <v>262</v>
      </c>
    </row>
    <row r="22" spans="1:19" s="80" customFormat="1" ht="123.75" x14ac:dyDescent="0.2">
      <c r="A22" s="88">
        <v>9</v>
      </c>
      <c r="B22" s="23" t="s">
        <v>263</v>
      </c>
      <c r="C22" s="135">
        <v>20</v>
      </c>
      <c r="D22" s="135">
        <v>5</v>
      </c>
      <c r="E22" s="156" t="s">
        <v>34</v>
      </c>
      <c r="F22" s="157" t="s">
        <v>264</v>
      </c>
      <c r="G22" s="158">
        <v>15</v>
      </c>
      <c r="H22" s="158">
        <v>10</v>
      </c>
      <c r="I22" s="158">
        <v>0</v>
      </c>
      <c r="J22" s="158">
        <v>10</v>
      </c>
      <c r="K22" s="158">
        <v>10</v>
      </c>
      <c r="L22" s="158">
        <v>25</v>
      </c>
      <c r="M22" s="155">
        <v>70</v>
      </c>
      <c r="N22" s="156" t="s">
        <v>34</v>
      </c>
      <c r="O22" s="23" t="s">
        <v>75</v>
      </c>
      <c r="P22" s="157" t="s">
        <v>265</v>
      </c>
      <c r="Q22" s="157" t="s">
        <v>266</v>
      </c>
      <c r="R22" s="157" t="s">
        <v>267</v>
      </c>
      <c r="S22" s="157" t="s">
        <v>268</v>
      </c>
    </row>
    <row r="23" spans="1:19" s="80" customFormat="1" ht="168.75" x14ac:dyDescent="0.2">
      <c r="A23" s="88">
        <v>10</v>
      </c>
      <c r="B23" s="164" t="s">
        <v>269</v>
      </c>
      <c r="C23" s="135">
        <v>20</v>
      </c>
      <c r="D23" s="135">
        <v>1</v>
      </c>
      <c r="E23" s="163" t="s">
        <v>133</v>
      </c>
      <c r="F23" s="157" t="s">
        <v>270</v>
      </c>
      <c r="G23" s="158">
        <v>15</v>
      </c>
      <c r="H23" s="158">
        <v>10</v>
      </c>
      <c r="I23" s="158">
        <v>30</v>
      </c>
      <c r="J23" s="158">
        <v>10</v>
      </c>
      <c r="K23" s="158">
        <v>10</v>
      </c>
      <c r="L23" s="158">
        <v>25</v>
      </c>
      <c r="M23" s="155">
        <v>100</v>
      </c>
      <c r="N23" s="163" t="s">
        <v>271</v>
      </c>
      <c r="O23" s="23" t="s">
        <v>176</v>
      </c>
      <c r="P23" s="157" t="s">
        <v>272</v>
      </c>
      <c r="Q23" s="157" t="s">
        <v>273</v>
      </c>
      <c r="R23" s="157" t="s">
        <v>23</v>
      </c>
      <c r="S23" s="157" t="s">
        <v>274</v>
      </c>
    </row>
    <row r="24" spans="1:19" s="80" customFormat="1" ht="112.5" x14ac:dyDescent="0.2">
      <c r="A24" s="88">
        <v>11</v>
      </c>
      <c r="B24" s="23" t="s">
        <v>275</v>
      </c>
      <c r="C24" s="135">
        <v>15</v>
      </c>
      <c r="D24" s="135">
        <v>5</v>
      </c>
      <c r="E24" s="162" t="s">
        <v>49</v>
      </c>
      <c r="F24" s="157" t="s">
        <v>276</v>
      </c>
      <c r="G24" s="158">
        <v>15</v>
      </c>
      <c r="H24" s="158">
        <v>10</v>
      </c>
      <c r="I24" s="158">
        <v>30</v>
      </c>
      <c r="J24" s="158">
        <v>10</v>
      </c>
      <c r="K24" s="158">
        <v>10</v>
      </c>
      <c r="L24" s="158">
        <v>25</v>
      </c>
      <c r="M24" s="155">
        <v>100</v>
      </c>
      <c r="N24" s="163" t="s">
        <v>271</v>
      </c>
      <c r="O24" s="23" t="s">
        <v>176</v>
      </c>
      <c r="P24" s="157" t="s">
        <v>277</v>
      </c>
      <c r="Q24" s="157" t="s">
        <v>278</v>
      </c>
      <c r="R24" s="157" t="s">
        <v>23</v>
      </c>
      <c r="S24" s="157" t="s">
        <v>279</v>
      </c>
    </row>
    <row r="25" spans="1:19" s="80" customFormat="1" ht="146.25" x14ac:dyDescent="0.2">
      <c r="A25" s="88">
        <v>12</v>
      </c>
      <c r="B25" s="164" t="s">
        <v>280</v>
      </c>
      <c r="C25" s="135">
        <v>20</v>
      </c>
      <c r="D25" s="135">
        <v>5</v>
      </c>
      <c r="E25" s="156" t="s">
        <v>34</v>
      </c>
      <c r="F25" s="157" t="s">
        <v>281</v>
      </c>
      <c r="G25" s="158">
        <v>15</v>
      </c>
      <c r="H25" s="158">
        <v>10</v>
      </c>
      <c r="I25" s="158">
        <v>0</v>
      </c>
      <c r="J25" s="158">
        <v>10</v>
      </c>
      <c r="K25" s="158">
        <v>0</v>
      </c>
      <c r="L25" s="158">
        <v>0</v>
      </c>
      <c r="M25" s="155">
        <v>35</v>
      </c>
      <c r="N25" s="156" t="s">
        <v>34</v>
      </c>
      <c r="O25" s="23" t="s">
        <v>75</v>
      </c>
      <c r="P25" s="157" t="s">
        <v>282</v>
      </c>
      <c r="Q25" s="157" t="s">
        <v>283</v>
      </c>
      <c r="R25" s="157" t="s">
        <v>284</v>
      </c>
      <c r="S25" s="157" t="s">
        <v>285</v>
      </c>
    </row>
    <row r="26" spans="1:19" s="80" customFormat="1" ht="146.25" x14ac:dyDescent="0.2">
      <c r="A26" s="88">
        <v>13</v>
      </c>
      <c r="B26" s="164" t="s">
        <v>286</v>
      </c>
      <c r="C26" s="135">
        <v>25</v>
      </c>
      <c r="D26" s="135">
        <v>4</v>
      </c>
      <c r="E26" s="156" t="s">
        <v>34</v>
      </c>
      <c r="F26" s="157" t="s">
        <v>287</v>
      </c>
      <c r="G26" s="158">
        <v>0</v>
      </c>
      <c r="H26" s="158">
        <v>0</v>
      </c>
      <c r="I26" s="158">
        <v>0</v>
      </c>
      <c r="J26" s="158">
        <v>0</v>
      </c>
      <c r="K26" s="158">
        <v>0</v>
      </c>
      <c r="L26" s="158">
        <v>0</v>
      </c>
      <c r="M26" s="155">
        <v>0</v>
      </c>
      <c r="N26" s="156" t="s">
        <v>34</v>
      </c>
      <c r="O26" s="23" t="s">
        <v>75</v>
      </c>
      <c r="P26" s="157" t="s">
        <v>288</v>
      </c>
      <c r="Q26" s="157" t="s">
        <v>289</v>
      </c>
      <c r="R26" s="157" t="s">
        <v>290</v>
      </c>
      <c r="S26" s="157" t="s">
        <v>291</v>
      </c>
    </row>
    <row r="27" spans="1:19" s="80" customFormat="1" ht="112.5" x14ac:dyDescent="0.2">
      <c r="A27" s="88">
        <v>14</v>
      </c>
      <c r="B27" s="164" t="s">
        <v>292</v>
      </c>
      <c r="C27" s="135">
        <v>25</v>
      </c>
      <c r="D27" s="135">
        <v>2</v>
      </c>
      <c r="E27" s="162" t="s">
        <v>95</v>
      </c>
      <c r="F27" s="157" t="s">
        <v>293</v>
      </c>
      <c r="G27" s="158">
        <v>15</v>
      </c>
      <c r="H27" s="158">
        <v>10</v>
      </c>
      <c r="I27" s="158">
        <v>30</v>
      </c>
      <c r="J27" s="158">
        <v>10</v>
      </c>
      <c r="K27" s="158">
        <v>10</v>
      </c>
      <c r="L27" s="158">
        <v>0</v>
      </c>
      <c r="M27" s="155">
        <v>75</v>
      </c>
      <c r="N27" s="163" t="s">
        <v>183</v>
      </c>
      <c r="O27" s="23" t="s">
        <v>176</v>
      </c>
      <c r="P27" s="157" t="s">
        <v>294</v>
      </c>
      <c r="Q27" s="157" t="s">
        <v>295</v>
      </c>
      <c r="R27" s="157" t="s">
        <v>23</v>
      </c>
      <c r="S27" s="157" t="s">
        <v>296</v>
      </c>
    </row>
    <row r="28" spans="1:19" s="80" customFormat="1" ht="56.25" x14ac:dyDescent="0.2">
      <c r="A28" s="88">
        <v>15</v>
      </c>
      <c r="B28" s="165" t="s">
        <v>297</v>
      </c>
      <c r="C28" s="135">
        <v>25</v>
      </c>
      <c r="D28" s="135">
        <v>2</v>
      </c>
      <c r="E28" s="162" t="s">
        <v>95</v>
      </c>
      <c r="F28" s="157" t="s">
        <v>293</v>
      </c>
      <c r="G28" s="158">
        <v>15</v>
      </c>
      <c r="H28" s="158">
        <v>10</v>
      </c>
      <c r="I28" s="158">
        <v>30</v>
      </c>
      <c r="J28" s="158">
        <v>10</v>
      </c>
      <c r="K28" s="158">
        <v>10</v>
      </c>
      <c r="L28" s="158">
        <v>0</v>
      </c>
      <c r="M28" s="155">
        <v>75</v>
      </c>
      <c r="N28" s="163" t="s">
        <v>183</v>
      </c>
      <c r="O28" s="23" t="s">
        <v>176</v>
      </c>
      <c r="P28" s="157" t="s">
        <v>294</v>
      </c>
      <c r="Q28" s="157" t="s">
        <v>295</v>
      </c>
      <c r="R28" s="157" t="s">
        <v>23</v>
      </c>
      <c r="S28" s="157" t="s">
        <v>298</v>
      </c>
    </row>
    <row r="29" spans="1:19" s="80" customFormat="1" ht="56.25" x14ac:dyDescent="0.2">
      <c r="A29" s="88">
        <v>16</v>
      </c>
      <c r="B29" s="23" t="s">
        <v>299</v>
      </c>
      <c r="C29" s="135">
        <v>20</v>
      </c>
      <c r="D29" s="135">
        <v>2</v>
      </c>
      <c r="E29" s="162" t="s">
        <v>131</v>
      </c>
      <c r="F29" s="157" t="s">
        <v>293</v>
      </c>
      <c r="G29" s="158">
        <v>15</v>
      </c>
      <c r="H29" s="158">
        <v>10</v>
      </c>
      <c r="I29" s="158">
        <v>0</v>
      </c>
      <c r="J29" s="158">
        <v>10</v>
      </c>
      <c r="K29" s="158">
        <v>10</v>
      </c>
      <c r="L29" s="158">
        <v>0</v>
      </c>
      <c r="M29" s="155">
        <v>45</v>
      </c>
      <c r="N29" s="162" t="s">
        <v>131</v>
      </c>
      <c r="O29" s="23" t="s">
        <v>75</v>
      </c>
      <c r="P29" s="157" t="s">
        <v>294</v>
      </c>
      <c r="Q29" s="157" t="s">
        <v>295</v>
      </c>
      <c r="R29" s="157" t="s">
        <v>23</v>
      </c>
      <c r="S29" s="157" t="s">
        <v>300</v>
      </c>
    </row>
    <row r="30" spans="1:19" s="80" customFormat="1" ht="45" x14ac:dyDescent="0.2">
      <c r="A30" s="88">
        <v>17</v>
      </c>
      <c r="B30" s="23" t="s">
        <v>301</v>
      </c>
      <c r="C30" s="135">
        <v>20</v>
      </c>
      <c r="D30" s="135">
        <v>2</v>
      </c>
      <c r="E30" s="162" t="s">
        <v>131</v>
      </c>
      <c r="F30" s="157" t="s">
        <v>293</v>
      </c>
      <c r="G30" s="158">
        <v>15</v>
      </c>
      <c r="H30" s="158">
        <v>10</v>
      </c>
      <c r="I30" s="158">
        <v>0</v>
      </c>
      <c r="J30" s="158">
        <v>10</v>
      </c>
      <c r="K30" s="158">
        <v>10</v>
      </c>
      <c r="L30" s="158">
        <v>0</v>
      </c>
      <c r="M30" s="155">
        <v>45</v>
      </c>
      <c r="N30" s="162" t="s">
        <v>131</v>
      </c>
      <c r="O30" s="23" t="s">
        <v>75</v>
      </c>
      <c r="P30" s="157" t="s">
        <v>302</v>
      </c>
      <c r="Q30" s="157" t="s">
        <v>295</v>
      </c>
      <c r="R30" s="157" t="s">
        <v>23</v>
      </c>
      <c r="S30" s="157" t="s">
        <v>303</v>
      </c>
    </row>
    <row r="31" spans="1:19" s="80" customFormat="1" ht="78.75" x14ac:dyDescent="0.2">
      <c r="A31" s="88">
        <v>18</v>
      </c>
      <c r="B31" s="164" t="s">
        <v>304</v>
      </c>
      <c r="C31" s="135">
        <v>25</v>
      </c>
      <c r="D31" s="135">
        <v>2</v>
      </c>
      <c r="E31" s="162" t="s">
        <v>95</v>
      </c>
      <c r="F31" s="157" t="s">
        <v>305</v>
      </c>
      <c r="G31" s="158">
        <v>15</v>
      </c>
      <c r="H31" s="158">
        <v>10</v>
      </c>
      <c r="I31" s="158">
        <v>30</v>
      </c>
      <c r="J31" s="158">
        <v>10</v>
      </c>
      <c r="K31" s="158">
        <v>10</v>
      </c>
      <c r="L31" s="158">
        <v>0</v>
      </c>
      <c r="M31" s="155">
        <v>75</v>
      </c>
      <c r="N31" s="163" t="s">
        <v>183</v>
      </c>
      <c r="O31" s="23" t="s">
        <v>176</v>
      </c>
      <c r="P31" s="157" t="s">
        <v>306</v>
      </c>
      <c r="Q31" s="157" t="s">
        <v>295</v>
      </c>
      <c r="R31" s="157" t="s">
        <v>23</v>
      </c>
      <c r="S31" s="157" t="s">
        <v>307</v>
      </c>
    </row>
    <row r="32" spans="1:19" s="80" customFormat="1" ht="146.25" x14ac:dyDescent="0.2">
      <c r="A32" s="88">
        <v>19</v>
      </c>
      <c r="B32" s="23" t="s">
        <v>308</v>
      </c>
      <c r="C32" s="135">
        <v>20</v>
      </c>
      <c r="D32" s="135">
        <v>4</v>
      </c>
      <c r="E32" s="156" t="s">
        <v>112</v>
      </c>
      <c r="F32" s="157" t="s">
        <v>309</v>
      </c>
      <c r="G32" s="158">
        <v>15</v>
      </c>
      <c r="H32" s="158">
        <v>10</v>
      </c>
      <c r="I32" s="158">
        <v>30</v>
      </c>
      <c r="J32" s="158">
        <v>10</v>
      </c>
      <c r="K32" s="158">
        <v>10</v>
      </c>
      <c r="L32" s="158">
        <v>0</v>
      </c>
      <c r="M32" s="155">
        <v>75</v>
      </c>
      <c r="N32" s="163" t="s">
        <v>133</v>
      </c>
      <c r="O32" s="23" t="s">
        <v>176</v>
      </c>
      <c r="P32" s="157" t="s">
        <v>310</v>
      </c>
      <c r="Q32" s="157" t="s">
        <v>311</v>
      </c>
      <c r="R32" s="157" t="s">
        <v>23</v>
      </c>
      <c r="S32" s="157" t="s">
        <v>312</v>
      </c>
    </row>
    <row r="33" spans="1:29" s="80" customFormat="1" ht="67.5" x14ac:dyDescent="0.2">
      <c r="A33" s="88">
        <v>20</v>
      </c>
      <c r="B33" s="23" t="s">
        <v>313</v>
      </c>
      <c r="C33" s="135">
        <v>20</v>
      </c>
      <c r="D33" s="135">
        <v>5</v>
      </c>
      <c r="E33" s="156" t="s">
        <v>34</v>
      </c>
      <c r="F33" s="157" t="s">
        <v>314</v>
      </c>
      <c r="G33" s="158">
        <v>0</v>
      </c>
      <c r="H33" s="158">
        <v>0</v>
      </c>
      <c r="I33" s="158">
        <v>0</v>
      </c>
      <c r="J33" s="158">
        <v>0</v>
      </c>
      <c r="K33" s="158">
        <v>0</v>
      </c>
      <c r="L33" s="158">
        <v>0</v>
      </c>
      <c r="M33" s="155">
        <v>0</v>
      </c>
      <c r="N33" s="156" t="s">
        <v>34</v>
      </c>
      <c r="O33" s="23" t="s">
        <v>75</v>
      </c>
      <c r="P33" s="157" t="s">
        <v>315</v>
      </c>
      <c r="Q33" s="157" t="s">
        <v>316</v>
      </c>
      <c r="R33" s="157" t="s">
        <v>317</v>
      </c>
      <c r="S33" s="157" t="s">
        <v>318</v>
      </c>
    </row>
    <row r="34" spans="1:29" s="80" customFormat="1" ht="90" x14ac:dyDescent="0.2">
      <c r="A34" s="88">
        <v>21</v>
      </c>
      <c r="B34" s="23" t="s">
        <v>319</v>
      </c>
      <c r="C34" s="135">
        <v>10</v>
      </c>
      <c r="D34" s="135">
        <v>3</v>
      </c>
      <c r="E34" s="160" t="s">
        <v>144</v>
      </c>
      <c r="F34" s="157" t="s">
        <v>320</v>
      </c>
      <c r="G34" s="158">
        <v>15</v>
      </c>
      <c r="H34" s="158">
        <v>10</v>
      </c>
      <c r="I34" s="158">
        <v>30</v>
      </c>
      <c r="J34" s="158">
        <v>10</v>
      </c>
      <c r="K34" s="158">
        <v>10</v>
      </c>
      <c r="L34" s="158">
        <v>25</v>
      </c>
      <c r="M34" s="155">
        <v>100</v>
      </c>
      <c r="N34" s="163" t="s">
        <v>50</v>
      </c>
      <c r="O34" s="23" t="s">
        <v>176</v>
      </c>
      <c r="P34" s="157" t="s">
        <v>321</v>
      </c>
      <c r="Q34" s="157" t="s">
        <v>322</v>
      </c>
      <c r="R34" s="157" t="s">
        <v>323</v>
      </c>
      <c r="S34" s="157" t="s">
        <v>324</v>
      </c>
    </row>
    <row r="35" spans="1:29" s="80" customFormat="1" ht="78.75" x14ac:dyDescent="0.2">
      <c r="A35" s="88">
        <v>22</v>
      </c>
      <c r="B35" s="23" t="s">
        <v>325</v>
      </c>
      <c r="C35" s="135">
        <v>10</v>
      </c>
      <c r="D35" s="135">
        <v>3</v>
      </c>
      <c r="E35" s="160" t="s">
        <v>144</v>
      </c>
      <c r="F35" s="157" t="s">
        <v>326</v>
      </c>
      <c r="G35" s="158">
        <v>15</v>
      </c>
      <c r="H35" s="158">
        <v>10</v>
      </c>
      <c r="I35" s="158">
        <v>30</v>
      </c>
      <c r="J35" s="158">
        <v>10</v>
      </c>
      <c r="K35" s="158">
        <v>10</v>
      </c>
      <c r="L35" s="158">
        <v>25</v>
      </c>
      <c r="M35" s="155">
        <v>100</v>
      </c>
      <c r="N35" s="163" t="s">
        <v>50</v>
      </c>
      <c r="O35" s="23" t="s">
        <v>176</v>
      </c>
      <c r="P35" s="157" t="s">
        <v>327</v>
      </c>
      <c r="Q35" s="157" t="s">
        <v>328</v>
      </c>
      <c r="R35" s="157" t="s">
        <v>238</v>
      </c>
      <c r="S35" s="157" t="s">
        <v>324</v>
      </c>
    </row>
    <row r="36" spans="1:29" s="80" customFormat="1" ht="45" x14ac:dyDescent="0.2">
      <c r="A36" s="88">
        <v>23</v>
      </c>
      <c r="B36" s="23" t="s">
        <v>329</v>
      </c>
      <c r="C36" s="135">
        <v>25</v>
      </c>
      <c r="D36" s="135">
        <v>1</v>
      </c>
      <c r="E36" s="162" t="s">
        <v>27</v>
      </c>
      <c r="F36" s="157" t="s">
        <v>330</v>
      </c>
      <c r="G36" s="158">
        <v>15</v>
      </c>
      <c r="H36" s="158">
        <v>10</v>
      </c>
      <c r="I36" s="158">
        <v>0</v>
      </c>
      <c r="J36" s="158">
        <v>10</v>
      </c>
      <c r="K36" s="158">
        <v>0</v>
      </c>
      <c r="L36" s="158">
        <v>25</v>
      </c>
      <c r="M36" s="155">
        <v>60</v>
      </c>
      <c r="N36" s="162" t="s">
        <v>27</v>
      </c>
      <c r="O36" s="23" t="s">
        <v>75</v>
      </c>
      <c r="P36" s="157" t="s">
        <v>331</v>
      </c>
      <c r="Q36" s="157" t="s">
        <v>332</v>
      </c>
      <c r="R36" s="157" t="s">
        <v>333</v>
      </c>
      <c r="S36" s="157" t="s">
        <v>334</v>
      </c>
    </row>
    <row r="37" spans="1:29" s="80" customFormat="1" ht="90" x14ac:dyDescent="0.2">
      <c r="A37" s="88">
        <v>24</v>
      </c>
      <c r="B37" s="23" t="s">
        <v>335</v>
      </c>
      <c r="C37" s="135">
        <v>15</v>
      </c>
      <c r="D37" s="135">
        <v>5</v>
      </c>
      <c r="E37" s="156" t="s">
        <v>22</v>
      </c>
      <c r="F37" s="157" t="s">
        <v>336</v>
      </c>
      <c r="G37" s="158">
        <v>15</v>
      </c>
      <c r="H37" s="158">
        <v>10</v>
      </c>
      <c r="I37" s="158">
        <v>0</v>
      </c>
      <c r="J37" s="158">
        <v>10</v>
      </c>
      <c r="K37" s="158">
        <v>0</v>
      </c>
      <c r="L37" s="158">
        <v>0</v>
      </c>
      <c r="M37" s="155">
        <v>35</v>
      </c>
      <c r="N37" s="156" t="s">
        <v>22</v>
      </c>
      <c r="O37" s="23" t="s">
        <v>75</v>
      </c>
      <c r="P37" s="157" t="s">
        <v>337</v>
      </c>
      <c r="Q37" s="157" t="s">
        <v>338</v>
      </c>
      <c r="R37" s="157" t="s">
        <v>339</v>
      </c>
      <c r="S37" s="157" t="s">
        <v>340</v>
      </c>
    </row>
    <row r="38" spans="1:29" s="80" customFormat="1" ht="101.25" x14ac:dyDescent="0.2">
      <c r="A38" s="88">
        <v>25</v>
      </c>
      <c r="B38" s="23" t="s">
        <v>341</v>
      </c>
      <c r="C38" s="135">
        <v>15</v>
      </c>
      <c r="D38" s="135">
        <v>4</v>
      </c>
      <c r="E38" s="162" t="s">
        <v>241</v>
      </c>
      <c r="F38" s="157" t="s">
        <v>342</v>
      </c>
      <c r="G38" s="158">
        <v>15</v>
      </c>
      <c r="H38" s="158">
        <v>10</v>
      </c>
      <c r="I38" s="158">
        <v>0</v>
      </c>
      <c r="J38" s="158">
        <v>0</v>
      </c>
      <c r="K38" s="158">
        <v>0</v>
      </c>
      <c r="L38" s="158">
        <v>0</v>
      </c>
      <c r="M38" s="155">
        <v>25</v>
      </c>
      <c r="N38" s="162" t="s">
        <v>241</v>
      </c>
      <c r="O38" s="23" t="s">
        <v>75</v>
      </c>
      <c r="P38" s="157" t="s">
        <v>343</v>
      </c>
      <c r="Q38" s="157" t="s">
        <v>344</v>
      </c>
      <c r="R38" s="157" t="s">
        <v>345</v>
      </c>
      <c r="S38" s="157" t="s">
        <v>346</v>
      </c>
    </row>
    <row r="40" spans="1:29" x14ac:dyDescent="0.2">
      <c r="A40" s="360" t="s">
        <v>347</v>
      </c>
      <c r="B40" s="360"/>
      <c r="C40" s="360"/>
      <c r="D40" s="360"/>
      <c r="E40" s="360"/>
      <c r="F40" s="360"/>
      <c r="G40" s="360"/>
      <c r="H40" s="360"/>
      <c r="I40" s="360"/>
      <c r="J40" s="360"/>
      <c r="K40" s="360"/>
      <c r="L40" s="360"/>
    </row>
    <row r="41" spans="1:29" x14ac:dyDescent="0.2">
      <c r="A41" s="166"/>
      <c r="B41" s="166"/>
      <c r="C41" s="166"/>
      <c r="D41" s="166"/>
      <c r="E41" s="166"/>
      <c r="F41" s="166"/>
      <c r="G41" s="166"/>
      <c r="H41" s="166"/>
      <c r="I41" s="166"/>
      <c r="J41" s="166"/>
      <c r="K41" s="166"/>
      <c r="L41" s="166"/>
    </row>
    <row r="42" spans="1:29" ht="30" customHeight="1" thickBot="1" x14ac:dyDescent="0.25">
      <c r="C42" s="361"/>
      <c r="D42" s="361"/>
      <c r="E42" s="361"/>
      <c r="F42" s="361"/>
      <c r="G42" s="167"/>
      <c r="H42" s="167"/>
      <c r="I42" s="167"/>
      <c r="J42" s="167"/>
      <c r="K42" s="168"/>
      <c r="L42" s="168"/>
      <c r="M42" s="168"/>
      <c r="N42" s="169"/>
      <c r="O42" s="95"/>
      <c r="P42" s="328"/>
      <c r="Q42" s="329"/>
      <c r="R42" s="329"/>
      <c r="AC42" s="96"/>
    </row>
    <row r="43" spans="1:29" ht="16.5" customHeight="1" x14ac:dyDescent="0.2">
      <c r="C43" s="336" t="s">
        <v>1</v>
      </c>
      <c r="D43" s="336"/>
      <c r="E43" s="336"/>
      <c r="F43" s="336"/>
      <c r="G43" s="336"/>
      <c r="H43" s="336"/>
      <c r="I43" s="336"/>
      <c r="J43" s="336"/>
      <c r="K43" s="97"/>
      <c r="L43" s="97"/>
      <c r="M43" s="97"/>
      <c r="N43" s="169"/>
      <c r="O43" s="95"/>
      <c r="P43" s="337" t="s">
        <v>2</v>
      </c>
      <c r="Q43" s="337"/>
      <c r="R43" s="337"/>
      <c r="AC43" s="96"/>
    </row>
    <row r="44" spans="1:29" x14ac:dyDescent="0.2">
      <c r="C44" s="97"/>
      <c r="D44" s="97"/>
      <c r="E44" s="148"/>
      <c r="F44" s="97"/>
      <c r="G44" s="97"/>
      <c r="H44" s="97"/>
      <c r="I44" s="97"/>
      <c r="J44" s="97"/>
      <c r="K44" s="97"/>
      <c r="L44" s="97"/>
      <c r="M44" s="97"/>
      <c r="N44" s="169"/>
      <c r="O44" s="95"/>
      <c r="P44" s="97"/>
      <c r="Q44" s="97"/>
      <c r="R44" s="97"/>
      <c r="AC44" s="96"/>
    </row>
    <row r="45" spans="1:29" x14ac:dyDescent="0.2">
      <c r="Q45" s="97"/>
      <c r="R45" s="97"/>
      <c r="S45" s="97"/>
    </row>
    <row r="46" spans="1:29" s="95" customFormat="1" ht="12" thickBot="1" x14ac:dyDescent="0.25">
      <c r="A46" s="170"/>
      <c r="B46" s="79"/>
      <c r="C46" s="147"/>
      <c r="D46" s="147"/>
      <c r="E46" s="144"/>
      <c r="F46" s="79"/>
      <c r="G46" s="143"/>
      <c r="H46" s="143"/>
      <c r="I46" s="143"/>
      <c r="J46" s="143"/>
      <c r="K46" s="143"/>
      <c r="L46" s="143"/>
      <c r="M46" s="143"/>
      <c r="N46" s="144"/>
      <c r="O46" s="79"/>
      <c r="P46" s="79"/>
      <c r="Q46" s="79"/>
      <c r="R46" s="98"/>
      <c r="S46" s="98"/>
    </row>
    <row r="47" spans="1:29" s="95" customFormat="1" ht="12" thickBot="1" x14ac:dyDescent="0.25">
      <c r="A47" s="170"/>
      <c r="B47" s="332" t="s">
        <v>3</v>
      </c>
      <c r="C47" s="333"/>
      <c r="D47" s="333"/>
      <c r="E47" s="333"/>
      <c r="F47" s="333"/>
      <c r="G47" s="333"/>
      <c r="H47" s="333"/>
      <c r="I47" s="333"/>
      <c r="J47" s="333"/>
      <c r="K47" s="333"/>
      <c r="L47" s="333"/>
      <c r="M47" s="333"/>
      <c r="N47" s="334"/>
      <c r="O47" s="335" t="s">
        <v>16</v>
      </c>
      <c r="P47" s="333"/>
      <c r="Q47" s="333"/>
      <c r="R47" s="333"/>
      <c r="S47" s="334"/>
    </row>
  </sheetData>
  <mergeCells count="26">
    <mergeCell ref="A12:A13"/>
    <mergeCell ref="B12:B13"/>
    <mergeCell ref="C12:C13"/>
    <mergeCell ref="D12:D13"/>
    <mergeCell ref="E12:E13"/>
    <mergeCell ref="A1:E6"/>
    <mergeCell ref="A8:S8"/>
    <mergeCell ref="A9:S9"/>
    <mergeCell ref="A10:F10"/>
    <mergeCell ref="A11:J11"/>
    <mergeCell ref="B47:N47"/>
    <mergeCell ref="O47:S47"/>
    <mergeCell ref="S12:S13"/>
    <mergeCell ref="A40:L40"/>
    <mergeCell ref="C42:F42"/>
    <mergeCell ref="P42:R42"/>
    <mergeCell ref="C43:F43"/>
    <mergeCell ref="G43:J43"/>
    <mergeCell ref="P43:R43"/>
    <mergeCell ref="G12:M12"/>
    <mergeCell ref="N12:N13"/>
    <mergeCell ref="O12:O13"/>
    <mergeCell ref="P12:P13"/>
    <mergeCell ref="Q12:Q13"/>
    <mergeCell ref="R12:R13"/>
    <mergeCell ref="F12:F13"/>
  </mergeCells>
  <printOptions horizontalCentered="1" verticalCentered="1"/>
  <pageMargins left="0.70866141732283472" right="0.70866141732283472" top="0.74803149606299213" bottom="0.74803149606299213" header="0.31496062992125984" footer="0.31496062992125984"/>
  <pageSetup scale="50"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2:V28"/>
  <sheetViews>
    <sheetView zoomScale="80" zoomScaleNormal="80" workbookViewId="0">
      <selection activeCell="P24" sqref="P24:R24"/>
    </sheetView>
  </sheetViews>
  <sheetFormatPr baseColWidth="10" defaultRowHeight="12" x14ac:dyDescent="0.2"/>
  <cols>
    <col min="1" max="1" width="4.5703125" style="177" customWidth="1"/>
    <col min="2" max="2" width="25.42578125" style="177" customWidth="1"/>
    <col min="3" max="4" width="6.85546875" style="181" customWidth="1"/>
    <col min="5" max="5" width="9" style="182" customWidth="1"/>
    <col min="6" max="6" width="27.140625" style="174" customWidth="1"/>
    <col min="7" max="13" width="7" style="175" customWidth="1"/>
    <col min="14" max="14" width="7.28515625" style="176" customWidth="1"/>
    <col min="15" max="15" width="8.7109375" style="177" customWidth="1"/>
    <col min="16" max="16" width="55.7109375" style="178" customWidth="1"/>
    <col min="17" max="17" width="19.85546875" style="177" customWidth="1"/>
    <col min="18" max="18" width="20" style="179" customWidth="1"/>
    <col min="19" max="19" width="21.85546875" style="177" customWidth="1"/>
    <col min="20" max="16384" width="11.42578125" style="177"/>
  </cols>
  <sheetData>
    <row r="2" spans="1:19" x14ac:dyDescent="0.2">
      <c r="A2" s="366"/>
      <c r="B2" s="366"/>
      <c r="C2" s="366"/>
      <c r="D2" s="366"/>
      <c r="E2" s="366"/>
    </row>
    <row r="3" spans="1:19" ht="12" customHeight="1" x14ac:dyDescent="0.2">
      <c r="A3" s="366"/>
      <c r="B3" s="366"/>
      <c r="C3" s="366"/>
      <c r="D3" s="366"/>
      <c r="E3" s="366"/>
    </row>
    <row r="4" spans="1:19" x14ac:dyDescent="0.2">
      <c r="A4" s="366"/>
      <c r="B4" s="366"/>
      <c r="C4" s="366"/>
      <c r="D4" s="366"/>
      <c r="E4" s="366"/>
    </row>
    <row r="5" spans="1:19" x14ac:dyDescent="0.2">
      <c r="A5" s="366"/>
      <c r="B5" s="366"/>
      <c r="C5" s="366"/>
      <c r="D5" s="366"/>
      <c r="E5" s="366"/>
    </row>
    <row r="6" spans="1:19" x14ac:dyDescent="0.2">
      <c r="A6" s="366"/>
      <c r="B6" s="366"/>
      <c r="C6" s="366"/>
      <c r="D6" s="366"/>
      <c r="E6" s="366"/>
    </row>
    <row r="7" spans="1:19" ht="12.75" customHeight="1" x14ac:dyDescent="0.2">
      <c r="A7" s="229" t="s">
        <v>497</v>
      </c>
      <c r="B7" s="180"/>
    </row>
    <row r="8" spans="1:19" ht="12.75" customHeight="1" x14ac:dyDescent="0.2">
      <c r="A8" s="367" t="s">
        <v>13</v>
      </c>
      <c r="B8" s="367"/>
      <c r="C8" s="367"/>
      <c r="D8" s="367"/>
      <c r="E8" s="367"/>
      <c r="F8" s="367"/>
      <c r="G8" s="367"/>
      <c r="H8" s="367"/>
      <c r="I8" s="367"/>
      <c r="J8" s="367"/>
      <c r="K8" s="367"/>
      <c r="L8" s="367"/>
      <c r="M8" s="367"/>
      <c r="N8" s="367"/>
      <c r="O8" s="367"/>
      <c r="P8" s="367"/>
      <c r="Q8" s="367"/>
      <c r="R8" s="367"/>
    </row>
    <row r="9" spans="1:19" ht="12.75" customHeight="1" x14ac:dyDescent="0.2">
      <c r="A9" s="367" t="s">
        <v>0</v>
      </c>
      <c r="B9" s="367"/>
      <c r="C9" s="367"/>
      <c r="D9" s="367"/>
      <c r="E9" s="367"/>
      <c r="F9" s="367"/>
      <c r="G9" s="367"/>
      <c r="H9" s="367"/>
      <c r="I9" s="367"/>
      <c r="J9" s="367"/>
      <c r="K9" s="367"/>
      <c r="L9" s="367"/>
      <c r="M9" s="367"/>
      <c r="N9" s="367"/>
      <c r="O9" s="367"/>
      <c r="P9" s="367"/>
      <c r="Q9" s="367"/>
      <c r="R9" s="367"/>
    </row>
    <row r="10" spans="1:19" ht="12.75" customHeight="1" x14ac:dyDescent="0.2">
      <c r="A10" s="183" t="s">
        <v>495</v>
      </c>
      <c r="B10" s="183"/>
      <c r="C10" s="176"/>
      <c r="D10" s="176"/>
      <c r="F10" s="184"/>
      <c r="G10" s="185"/>
      <c r="H10" s="185"/>
      <c r="I10" s="185"/>
      <c r="J10" s="185"/>
      <c r="K10" s="185"/>
      <c r="L10" s="185"/>
      <c r="M10" s="185"/>
      <c r="O10" s="183"/>
      <c r="P10" s="183"/>
      <c r="Q10" s="183"/>
      <c r="R10" s="183"/>
    </row>
    <row r="11" spans="1:19" ht="12.75" customHeight="1" x14ac:dyDescent="0.2">
      <c r="A11" s="186" t="s">
        <v>496</v>
      </c>
      <c r="B11" s="186"/>
      <c r="C11" s="187"/>
      <c r="D11" s="187"/>
      <c r="E11" s="188"/>
      <c r="F11" s="189"/>
      <c r="G11" s="190"/>
      <c r="H11" s="190"/>
      <c r="I11" s="190"/>
      <c r="J11" s="190"/>
      <c r="K11" s="190"/>
      <c r="L11" s="190"/>
      <c r="M11" s="190"/>
      <c r="N11" s="187"/>
      <c r="O11" s="186"/>
      <c r="P11" s="186"/>
      <c r="Q11" s="186"/>
      <c r="R11" s="186"/>
    </row>
    <row r="12" spans="1:19" s="181" customFormat="1" ht="22.5" customHeight="1" x14ac:dyDescent="0.2">
      <c r="A12" s="365" t="s">
        <v>137</v>
      </c>
      <c r="B12" s="365" t="s">
        <v>4</v>
      </c>
      <c r="C12" s="368" t="s">
        <v>5</v>
      </c>
      <c r="D12" s="368" t="s">
        <v>53</v>
      </c>
      <c r="E12" s="365" t="s">
        <v>6</v>
      </c>
      <c r="F12" s="369" t="s">
        <v>7</v>
      </c>
      <c r="G12" s="370" t="s">
        <v>54</v>
      </c>
      <c r="H12" s="370"/>
      <c r="I12" s="370"/>
      <c r="J12" s="370"/>
      <c r="K12" s="370"/>
      <c r="L12" s="370"/>
      <c r="M12" s="370"/>
      <c r="N12" s="365" t="s">
        <v>8</v>
      </c>
      <c r="O12" s="365" t="s">
        <v>9</v>
      </c>
      <c r="P12" s="365" t="s">
        <v>10</v>
      </c>
      <c r="Q12" s="368" t="s">
        <v>40</v>
      </c>
      <c r="R12" s="365" t="s">
        <v>11</v>
      </c>
      <c r="S12" s="365" t="s">
        <v>28</v>
      </c>
    </row>
    <row r="13" spans="1:19" s="181" customFormat="1" ht="87.75" customHeight="1" x14ac:dyDescent="0.2">
      <c r="A13" s="365"/>
      <c r="B13" s="365"/>
      <c r="C13" s="368"/>
      <c r="D13" s="368"/>
      <c r="E13" s="365"/>
      <c r="F13" s="369"/>
      <c r="G13" s="191" t="s">
        <v>56</v>
      </c>
      <c r="H13" s="191" t="s">
        <v>17</v>
      </c>
      <c r="I13" s="191" t="s">
        <v>18</v>
      </c>
      <c r="J13" s="191" t="s">
        <v>20</v>
      </c>
      <c r="K13" s="191" t="s">
        <v>57</v>
      </c>
      <c r="L13" s="191" t="s">
        <v>19</v>
      </c>
      <c r="M13" s="191" t="s">
        <v>58</v>
      </c>
      <c r="N13" s="365"/>
      <c r="O13" s="365"/>
      <c r="P13" s="365"/>
      <c r="Q13" s="368"/>
      <c r="R13" s="365"/>
      <c r="S13" s="365"/>
    </row>
    <row r="14" spans="1:19" s="181" customFormat="1" ht="108" x14ac:dyDescent="0.2">
      <c r="A14" s="48">
        <v>1</v>
      </c>
      <c r="B14" s="48" t="s">
        <v>218</v>
      </c>
      <c r="C14" s="45">
        <v>20</v>
      </c>
      <c r="D14" s="45">
        <v>5</v>
      </c>
      <c r="E14" s="192" t="s">
        <v>126</v>
      </c>
      <c r="F14" s="28" t="s">
        <v>219</v>
      </c>
      <c r="G14" s="193">
        <v>15</v>
      </c>
      <c r="H14" s="193">
        <v>10</v>
      </c>
      <c r="I14" s="193">
        <v>30</v>
      </c>
      <c r="J14" s="193">
        <v>10</v>
      </c>
      <c r="K14" s="193">
        <v>10</v>
      </c>
      <c r="L14" s="193">
        <v>0</v>
      </c>
      <c r="M14" s="194">
        <f t="shared" ref="M14" si="0">SUM(G14:L14)</f>
        <v>75</v>
      </c>
      <c r="N14" s="192" t="s">
        <v>34</v>
      </c>
      <c r="O14" s="193" t="s">
        <v>115</v>
      </c>
      <c r="P14" s="28" t="s">
        <v>220</v>
      </c>
      <c r="Q14" s="28" t="s">
        <v>62</v>
      </c>
      <c r="R14" s="28" t="s">
        <v>117</v>
      </c>
      <c r="S14" s="28" t="s">
        <v>118</v>
      </c>
    </row>
    <row r="15" spans="1:19" s="181" customFormat="1" ht="108" x14ac:dyDescent="0.2">
      <c r="A15" s="48">
        <v>2</v>
      </c>
      <c r="B15" s="48" t="s">
        <v>469</v>
      </c>
      <c r="C15" s="45">
        <v>20</v>
      </c>
      <c r="D15" s="45">
        <v>2</v>
      </c>
      <c r="E15" s="195" t="s">
        <v>131</v>
      </c>
      <c r="F15" s="48" t="s">
        <v>470</v>
      </c>
      <c r="G15" s="196">
        <v>15</v>
      </c>
      <c r="H15" s="196">
        <v>10</v>
      </c>
      <c r="I15" s="196">
        <v>30</v>
      </c>
      <c r="J15" s="196">
        <v>10</v>
      </c>
      <c r="K15" s="196">
        <v>10</v>
      </c>
      <c r="L15" s="196">
        <v>25</v>
      </c>
      <c r="M15" s="197">
        <f>SUM(G15:L15)</f>
        <v>100</v>
      </c>
      <c r="N15" s="195" t="s">
        <v>202</v>
      </c>
      <c r="O15" s="48" t="s">
        <v>471</v>
      </c>
      <c r="P15" s="48" t="s">
        <v>472</v>
      </c>
      <c r="Q15" s="60" t="s">
        <v>473</v>
      </c>
      <c r="R15" s="60" t="s">
        <v>23</v>
      </c>
      <c r="S15" s="48" t="s">
        <v>474</v>
      </c>
    </row>
    <row r="16" spans="1:19" s="181" customFormat="1" ht="144" x14ac:dyDescent="0.2">
      <c r="A16" s="48">
        <v>3</v>
      </c>
      <c r="B16" s="48" t="s">
        <v>475</v>
      </c>
      <c r="C16" s="45">
        <v>25</v>
      </c>
      <c r="D16" s="45">
        <v>5</v>
      </c>
      <c r="E16" s="192" t="s">
        <v>126</v>
      </c>
      <c r="F16" s="48" t="s">
        <v>476</v>
      </c>
      <c r="G16" s="196">
        <v>15</v>
      </c>
      <c r="H16" s="196">
        <v>10</v>
      </c>
      <c r="I16" s="196">
        <v>0</v>
      </c>
      <c r="J16" s="196">
        <v>10</v>
      </c>
      <c r="K16" s="196">
        <v>10</v>
      </c>
      <c r="L16" s="196">
        <v>0</v>
      </c>
      <c r="M16" s="198">
        <f t="shared" ref="M16:M18" si="1">SUM(G16:L16)</f>
        <v>45</v>
      </c>
      <c r="N16" s="192" t="s">
        <v>126</v>
      </c>
      <c r="O16" s="48" t="s">
        <v>115</v>
      </c>
      <c r="P16" s="48" t="s">
        <v>477</v>
      </c>
      <c r="Q16" s="60" t="s">
        <v>478</v>
      </c>
      <c r="R16" s="60" t="s">
        <v>479</v>
      </c>
      <c r="S16" s="48" t="s">
        <v>480</v>
      </c>
    </row>
    <row r="17" spans="1:22" s="181" customFormat="1" ht="72" x14ac:dyDescent="0.2">
      <c r="A17" s="48">
        <v>4</v>
      </c>
      <c r="B17" s="244" t="s">
        <v>481</v>
      </c>
      <c r="C17" s="199" t="s">
        <v>482</v>
      </c>
      <c r="D17" s="199">
        <v>5</v>
      </c>
      <c r="E17" s="192" t="s">
        <v>22</v>
      </c>
      <c r="F17" s="48" t="s">
        <v>483</v>
      </c>
      <c r="G17" s="196">
        <v>15</v>
      </c>
      <c r="H17" s="196">
        <v>10</v>
      </c>
      <c r="I17" s="196">
        <v>0</v>
      </c>
      <c r="J17" s="196">
        <v>10</v>
      </c>
      <c r="K17" s="196">
        <v>10</v>
      </c>
      <c r="L17" s="196">
        <v>0</v>
      </c>
      <c r="M17" s="198">
        <f t="shared" si="1"/>
        <v>45</v>
      </c>
      <c r="N17" s="192" t="s">
        <v>22</v>
      </c>
      <c r="O17" s="48" t="s">
        <v>176</v>
      </c>
      <c r="P17" s="48" t="s">
        <v>484</v>
      </c>
      <c r="Q17" s="48" t="s">
        <v>485</v>
      </c>
      <c r="R17" s="60" t="s">
        <v>317</v>
      </c>
      <c r="S17" s="48" t="s">
        <v>486</v>
      </c>
    </row>
    <row r="18" spans="1:22" s="181" customFormat="1" ht="60" x14ac:dyDescent="0.2">
      <c r="A18" s="48">
        <v>5</v>
      </c>
      <c r="B18" s="245" t="s">
        <v>487</v>
      </c>
      <c r="C18" s="199">
        <v>25</v>
      </c>
      <c r="D18" s="199">
        <v>1</v>
      </c>
      <c r="E18" s="195" t="s">
        <v>27</v>
      </c>
      <c r="F18" s="48" t="s">
        <v>488</v>
      </c>
      <c r="G18" s="196">
        <v>15</v>
      </c>
      <c r="H18" s="196">
        <v>10</v>
      </c>
      <c r="I18" s="196">
        <v>30</v>
      </c>
      <c r="J18" s="196">
        <v>10</v>
      </c>
      <c r="K18" s="196">
        <v>10</v>
      </c>
      <c r="L18" s="196">
        <v>0</v>
      </c>
      <c r="M18" s="198">
        <f t="shared" si="1"/>
        <v>75</v>
      </c>
      <c r="N18" s="195" t="s">
        <v>27</v>
      </c>
      <c r="O18" s="48" t="s">
        <v>471</v>
      </c>
      <c r="P18" s="48" t="s">
        <v>489</v>
      </c>
      <c r="Q18" s="48" t="s">
        <v>473</v>
      </c>
      <c r="R18" s="60" t="s">
        <v>23</v>
      </c>
      <c r="S18" s="48" t="s">
        <v>30</v>
      </c>
    </row>
    <row r="19" spans="1:22" s="181" customFormat="1" ht="48" x14ac:dyDescent="0.2">
      <c r="A19" s="48">
        <v>6</v>
      </c>
      <c r="B19" s="245" t="s">
        <v>490</v>
      </c>
      <c r="C19" s="200">
        <v>20</v>
      </c>
      <c r="D19" s="200">
        <v>1</v>
      </c>
      <c r="E19" s="195" t="s">
        <v>202</v>
      </c>
      <c r="F19" s="28" t="s">
        <v>491</v>
      </c>
      <c r="G19" s="201">
        <v>15</v>
      </c>
      <c r="H19" s="201">
        <v>10</v>
      </c>
      <c r="I19" s="201">
        <v>30</v>
      </c>
      <c r="J19" s="201">
        <v>10</v>
      </c>
      <c r="K19" s="201">
        <v>10</v>
      </c>
      <c r="L19" s="201">
        <v>25</v>
      </c>
      <c r="M19" s="202">
        <v>100</v>
      </c>
      <c r="N19" s="195" t="s">
        <v>202</v>
      </c>
      <c r="O19" s="28" t="s">
        <v>176</v>
      </c>
      <c r="P19" s="28" t="s">
        <v>492</v>
      </c>
      <c r="Q19" s="28" t="s">
        <v>493</v>
      </c>
      <c r="R19" s="28" t="s">
        <v>23</v>
      </c>
      <c r="S19" s="28" t="s">
        <v>494</v>
      </c>
      <c r="T19" s="203"/>
      <c r="U19" s="203"/>
      <c r="V19" s="203"/>
    </row>
    <row r="20" spans="1:22" s="181" customFormat="1" ht="15.75" customHeight="1" x14ac:dyDescent="0.2">
      <c r="B20" s="204"/>
      <c r="C20" s="205"/>
      <c r="D20" s="205"/>
      <c r="E20" s="206"/>
      <c r="F20" s="207"/>
      <c r="G20" s="208"/>
      <c r="H20" s="208"/>
      <c r="I20" s="208"/>
      <c r="J20" s="208"/>
      <c r="K20" s="208"/>
      <c r="L20" s="208"/>
      <c r="M20" s="209"/>
      <c r="N20" s="210"/>
      <c r="O20" s="207"/>
      <c r="P20" s="211"/>
      <c r="Q20" s="211"/>
      <c r="R20" s="203"/>
      <c r="S20" s="211"/>
      <c r="T20" s="203"/>
      <c r="U20" s="203"/>
      <c r="V20" s="203"/>
    </row>
    <row r="21" spans="1:22" s="181" customFormat="1" ht="15.75" customHeight="1" x14ac:dyDescent="0.2">
      <c r="B21" s="204"/>
      <c r="C21" s="205"/>
      <c r="D21" s="205"/>
      <c r="E21" s="206"/>
      <c r="F21" s="207"/>
      <c r="G21" s="208"/>
      <c r="H21" s="208"/>
      <c r="I21" s="208"/>
      <c r="J21" s="208"/>
      <c r="K21" s="208"/>
      <c r="L21" s="208"/>
      <c r="M21" s="209"/>
      <c r="N21" s="210"/>
      <c r="O21" s="207"/>
      <c r="P21" s="211"/>
      <c r="Q21" s="211"/>
      <c r="R21" s="203"/>
      <c r="S21" s="211"/>
      <c r="T21" s="203"/>
      <c r="U21" s="203"/>
      <c r="V21" s="203"/>
    </row>
    <row r="22" spans="1:22" s="181" customFormat="1" ht="15.75" customHeight="1" x14ac:dyDescent="0.2">
      <c r="B22" s="204"/>
      <c r="C22" s="205"/>
      <c r="D22" s="205"/>
      <c r="E22" s="206"/>
      <c r="F22" s="207"/>
      <c r="G22" s="208"/>
      <c r="H22" s="208"/>
      <c r="I22" s="208"/>
      <c r="J22" s="208"/>
      <c r="K22" s="208"/>
      <c r="L22" s="208"/>
      <c r="M22" s="209"/>
      <c r="N22" s="210"/>
      <c r="O22" s="207"/>
      <c r="P22" s="211"/>
      <c r="Q22" s="211"/>
      <c r="R22" s="203"/>
      <c r="S22" s="211"/>
      <c r="T22" s="203"/>
      <c r="U22" s="203"/>
      <c r="V22" s="203"/>
    </row>
    <row r="23" spans="1:22" s="181" customFormat="1" ht="15.75" customHeight="1" x14ac:dyDescent="0.2">
      <c r="B23" s="204"/>
      <c r="C23" s="205"/>
      <c r="D23" s="205"/>
      <c r="E23" s="206"/>
      <c r="F23" s="207"/>
      <c r="G23" s="208"/>
      <c r="H23" s="208"/>
      <c r="I23" s="208"/>
      <c r="J23" s="208"/>
      <c r="K23" s="208"/>
      <c r="L23" s="208"/>
      <c r="M23" s="209"/>
      <c r="N23" s="210"/>
      <c r="O23" s="207"/>
      <c r="P23" s="211"/>
      <c r="Q23" s="211"/>
      <c r="R23" s="203"/>
      <c r="S23" s="211"/>
      <c r="T23" s="203"/>
      <c r="U23" s="203"/>
      <c r="V23" s="203"/>
    </row>
    <row r="24" spans="1:22" ht="12.75" thickBot="1" x14ac:dyDescent="0.25">
      <c r="C24" s="212"/>
      <c r="D24" s="213"/>
      <c r="E24" s="214"/>
      <c r="F24" s="215"/>
      <c r="G24" s="216"/>
      <c r="H24" s="216"/>
      <c r="I24" s="217"/>
      <c r="J24" s="217"/>
      <c r="K24" s="217"/>
      <c r="L24" s="217"/>
      <c r="M24" s="217"/>
      <c r="P24" s="328"/>
      <c r="Q24" s="329"/>
      <c r="R24" s="329"/>
    </row>
    <row r="25" spans="1:22" ht="33.75" customHeight="1" x14ac:dyDescent="0.2">
      <c r="C25" s="371" t="s">
        <v>498</v>
      </c>
      <c r="D25" s="371"/>
      <c r="E25" s="371"/>
      <c r="F25" s="371"/>
      <c r="G25" s="371"/>
      <c r="H25" s="371"/>
      <c r="I25" s="371"/>
      <c r="J25" s="185"/>
      <c r="K25" s="185"/>
      <c r="L25" s="185"/>
      <c r="M25" s="185"/>
      <c r="P25" s="372" t="s">
        <v>2</v>
      </c>
      <c r="Q25" s="367"/>
      <c r="R25" s="367"/>
    </row>
    <row r="26" spans="1:22" x14ac:dyDescent="0.2">
      <c r="C26" s="176"/>
      <c r="D26" s="176"/>
      <c r="F26" s="184"/>
      <c r="G26" s="185"/>
      <c r="H26" s="185"/>
      <c r="I26" s="185"/>
      <c r="J26" s="185"/>
      <c r="K26" s="185"/>
      <c r="L26" s="185"/>
      <c r="M26" s="185"/>
      <c r="P26" s="218"/>
      <c r="Q26" s="218"/>
      <c r="R26" s="218"/>
    </row>
    <row r="27" spans="1:22" ht="12.75" thickBot="1" x14ac:dyDescent="0.25">
      <c r="R27" s="181"/>
    </row>
    <row r="28" spans="1:22" ht="12.75" thickBot="1" x14ac:dyDescent="0.25">
      <c r="B28" s="373" t="s">
        <v>3</v>
      </c>
      <c r="C28" s="374"/>
      <c r="D28" s="374"/>
      <c r="E28" s="374"/>
      <c r="F28" s="374"/>
      <c r="G28" s="374"/>
      <c r="H28" s="374"/>
      <c r="I28" s="374"/>
      <c r="J28" s="374"/>
      <c r="K28" s="374"/>
      <c r="L28" s="374"/>
      <c r="M28" s="374"/>
      <c r="N28" s="374"/>
      <c r="O28" s="373" t="s">
        <v>16</v>
      </c>
      <c r="P28" s="374"/>
      <c r="Q28" s="374"/>
      <c r="R28" s="374"/>
      <c r="S28" s="246"/>
    </row>
  </sheetData>
  <mergeCells count="21">
    <mergeCell ref="P24:R24"/>
    <mergeCell ref="C25:I25"/>
    <mergeCell ref="P25:R25"/>
    <mergeCell ref="B28:N28"/>
    <mergeCell ref="O28:R28"/>
    <mergeCell ref="S12:S13"/>
    <mergeCell ref="A2:E6"/>
    <mergeCell ref="A8:R8"/>
    <mergeCell ref="A9:R9"/>
    <mergeCell ref="A12:A13"/>
    <mergeCell ref="B12:B13"/>
    <mergeCell ref="C12:C13"/>
    <mergeCell ref="D12:D13"/>
    <mergeCell ref="E12:E13"/>
    <mergeCell ref="F12:F13"/>
    <mergeCell ref="G12:M12"/>
    <mergeCell ref="N12:N13"/>
    <mergeCell ref="O12:O13"/>
    <mergeCell ref="P12:P13"/>
    <mergeCell ref="Q12:Q13"/>
    <mergeCell ref="R12:R13"/>
  </mergeCells>
  <printOptions horizontalCentered="1" verticalCentered="1"/>
  <pageMargins left="0.70866141732283472" right="0.70866141732283472" top="0.74803149606299213" bottom="0.55118110236220474" header="0.31496062992125984" footer="0.31496062992125984"/>
  <pageSetup paperSize="5"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pageSetUpPr fitToPage="1"/>
  </sheetPr>
  <dimension ref="A7:S26"/>
  <sheetViews>
    <sheetView zoomScale="90" zoomScaleNormal="90" workbookViewId="0">
      <selection activeCell="P21" sqref="P21:R21"/>
    </sheetView>
  </sheetViews>
  <sheetFormatPr baseColWidth="10" defaultRowHeight="11.25" x14ac:dyDescent="0.2"/>
  <cols>
    <col min="1" max="1" width="3.42578125" style="59" bestFit="1" customWidth="1"/>
    <col min="2" max="2" width="22.42578125" style="59" customWidth="1"/>
    <col min="3" max="3" width="13.28515625" style="59" customWidth="1"/>
    <col min="4" max="4" width="10.42578125" style="59" customWidth="1"/>
    <col min="5" max="5" width="10" style="59" customWidth="1"/>
    <col min="6" max="6" width="34.5703125" style="59" customWidth="1"/>
    <col min="7" max="7" width="3.5703125" style="59" customWidth="1"/>
    <col min="8" max="8" width="3.28515625" style="59" customWidth="1"/>
    <col min="9" max="9" width="2.85546875" style="59" customWidth="1"/>
    <col min="10" max="11" width="3.42578125" style="59" customWidth="1"/>
    <col min="12" max="12" width="3.28515625" style="59" customWidth="1"/>
    <col min="13" max="13" width="4" style="59" bestFit="1" customWidth="1"/>
    <col min="14" max="14" width="7.5703125" style="59" customWidth="1"/>
    <col min="15" max="15" width="10.42578125" style="59" customWidth="1"/>
    <col min="16" max="16" width="37.42578125" style="59" customWidth="1"/>
    <col min="17" max="17" width="10.42578125" style="59" customWidth="1"/>
    <col min="18" max="18" width="15" style="219" customWidth="1"/>
    <col min="19" max="19" width="13.140625" style="59" customWidth="1"/>
    <col min="20" max="16384" width="11.42578125" style="59"/>
  </cols>
  <sheetData>
    <row r="7" spans="1:19" x14ac:dyDescent="0.2">
      <c r="B7" s="375" t="s">
        <v>110</v>
      </c>
      <c r="C7" s="375"/>
    </row>
    <row r="8" spans="1:19" x14ac:dyDescent="0.2">
      <c r="B8" s="376" t="s">
        <v>13</v>
      </c>
      <c r="C8" s="376"/>
      <c r="D8" s="376"/>
      <c r="E8" s="376"/>
      <c r="F8" s="376"/>
      <c r="G8" s="376"/>
      <c r="H8" s="376"/>
      <c r="I8" s="376"/>
      <c r="J8" s="376"/>
      <c r="K8" s="376"/>
      <c r="L8" s="376"/>
      <c r="M8" s="376"/>
      <c r="N8" s="376"/>
      <c r="O8" s="376"/>
      <c r="P8" s="376"/>
      <c r="Q8" s="376"/>
      <c r="R8" s="376"/>
      <c r="S8" s="376"/>
    </row>
    <row r="9" spans="1:19" x14ac:dyDescent="0.2">
      <c r="B9" s="376" t="s">
        <v>0</v>
      </c>
      <c r="C9" s="376"/>
      <c r="D9" s="376"/>
      <c r="E9" s="376"/>
      <c r="F9" s="376"/>
      <c r="G9" s="376"/>
      <c r="H9" s="376"/>
      <c r="I9" s="376"/>
      <c r="J9" s="376"/>
      <c r="K9" s="376"/>
      <c r="L9" s="376"/>
      <c r="M9" s="376"/>
      <c r="N9" s="376"/>
      <c r="O9" s="376"/>
      <c r="P9" s="376"/>
      <c r="Q9" s="376"/>
      <c r="R9" s="376"/>
      <c r="S9" s="376"/>
    </row>
    <row r="10" spans="1:19" x14ac:dyDescent="0.2">
      <c r="B10" s="377" t="s">
        <v>503</v>
      </c>
      <c r="C10" s="377"/>
      <c r="D10" s="377"/>
      <c r="E10" s="377"/>
      <c r="F10" s="377"/>
      <c r="G10" s="377"/>
      <c r="H10" s="377"/>
      <c r="I10" s="377"/>
      <c r="J10" s="377"/>
      <c r="K10" s="377"/>
      <c r="L10" s="377"/>
      <c r="M10" s="377"/>
      <c r="N10" s="377"/>
      <c r="O10" s="377"/>
      <c r="P10" s="377"/>
      <c r="Q10" s="377"/>
      <c r="R10" s="377"/>
      <c r="S10" s="377"/>
    </row>
    <row r="11" spans="1:19" x14ac:dyDescent="0.2">
      <c r="B11" s="378" t="s">
        <v>445</v>
      </c>
      <c r="C11" s="378"/>
      <c r="D11" s="378"/>
      <c r="E11" s="378"/>
      <c r="F11" s="378"/>
      <c r="G11" s="378"/>
      <c r="H11" s="378"/>
      <c r="I11" s="378"/>
      <c r="J11" s="378"/>
      <c r="K11" s="378"/>
      <c r="L11" s="378"/>
      <c r="M11" s="378"/>
      <c r="N11" s="378"/>
      <c r="O11" s="378"/>
      <c r="P11" s="378"/>
      <c r="Q11" s="378"/>
      <c r="R11" s="378"/>
      <c r="S11" s="378"/>
    </row>
    <row r="12" spans="1:19" s="220" customFormat="1" ht="15" customHeight="1" x14ac:dyDescent="0.2">
      <c r="A12" s="330" t="s">
        <v>137</v>
      </c>
      <c r="B12" s="379" t="s">
        <v>4</v>
      </c>
      <c r="C12" s="379" t="s">
        <v>5</v>
      </c>
      <c r="D12" s="379" t="s">
        <v>38</v>
      </c>
      <c r="E12" s="379" t="s">
        <v>6</v>
      </c>
      <c r="F12" s="379" t="s">
        <v>7</v>
      </c>
      <c r="G12" s="379" t="s">
        <v>39</v>
      </c>
      <c r="H12" s="379"/>
      <c r="I12" s="379"/>
      <c r="J12" s="379"/>
      <c r="K12" s="379"/>
      <c r="L12" s="379"/>
      <c r="M12" s="379"/>
      <c r="N12" s="379" t="s">
        <v>8</v>
      </c>
      <c r="O12" s="379" t="s">
        <v>9</v>
      </c>
      <c r="P12" s="379" t="s">
        <v>10</v>
      </c>
      <c r="Q12" s="379" t="s">
        <v>40</v>
      </c>
      <c r="R12" s="379" t="s">
        <v>11</v>
      </c>
      <c r="S12" s="379" t="s">
        <v>28</v>
      </c>
    </row>
    <row r="13" spans="1:19" s="220" customFormat="1" ht="81.75" customHeight="1" x14ac:dyDescent="0.2">
      <c r="A13" s="330"/>
      <c r="B13" s="379"/>
      <c r="C13" s="379"/>
      <c r="D13" s="379"/>
      <c r="E13" s="379"/>
      <c r="F13" s="379"/>
      <c r="G13" s="221" t="s">
        <v>41</v>
      </c>
      <c r="H13" s="221" t="s">
        <v>17</v>
      </c>
      <c r="I13" s="221" t="s">
        <v>18</v>
      </c>
      <c r="J13" s="221" t="s">
        <v>20</v>
      </c>
      <c r="K13" s="221" t="s">
        <v>42</v>
      </c>
      <c r="L13" s="221" t="s">
        <v>19</v>
      </c>
      <c r="M13" s="221" t="s">
        <v>43</v>
      </c>
      <c r="N13" s="379"/>
      <c r="O13" s="379"/>
      <c r="P13" s="379"/>
      <c r="Q13" s="379"/>
      <c r="R13" s="379"/>
      <c r="S13" s="379"/>
    </row>
    <row r="14" spans="1:19" s="220" customFormat="1" ht="236.25" x14ac:dyDescent="0.2">
      <c r="A14" s="224">
        <v>1</v>
      </c>
      <c r="B14" s="139" t="s">
        <v>423</v>
      </c>
      <c r="C14" s="139">
        <v>25</v>
      </c>
      <c r="D14" s="139">
        <v>3</v>
      </c>
      <c r="E14" s="239" t="s">
        <v>22</v>
      </c>
      <c r="F14" s="240" t="s">
        <v>424</v>
      </c>
      <c r="G14" s="224">
        <v>15</v>
      </c>
      <c r="H14" s="224">
        <v>10</v>
      </c>
      <c r="I14" s="224">
        <v>30</v>
      </c>
      <c r="J14" s="224">
        <v>10</v>
      </c>
      <c r="K14" s="224">
        <v>10</v>
      </c>
      <c r="L14" s="224">
        <v>25</v>
      </c>
      <c r="M14" s="225">
        <f>SUM(G14:L14)</f>
        <v>100</v>
      </c>
      <c r="N14" s="110" t="s">
        <v>121</v>
      </c>
      <c r="O14" s="139" t="s">
        <v>425</v>
      </c>
      <c r="P14" s="240" t="s">
        <v>426</v>
      </c>
      <c r="Q14" s="241" t="s">
        <v>427</v>
      </c>
      <c r="R14" s="241" t="s">
        <v>428</v>
      </c>
      <c r="S14" s="240" t="s">
        <v>429</v>
      </c>
    </row>
    <row r="15" spans="1:19" s="220" customFormat="1" ht="101.25" x14ac:dyDescent="0.2">
      <c r="A15" s="224">
        <v>2</v>
      </c>
      <c r="B15" s="387" t="s">
        <v>430</v>
      </c>
      <c r="C15" s="387">
        <v>20</v>
      </c>
      <c r="D15" s="387">
        <v>5</v>
      </c>
      <c r="E15" s="386" t="s">
        <v>34</v>
      </c>
      <c r="F15" s="222" t="s">
        <v>431</v>
      </c>
      <c r="G15" s="384">
        <v>15</v>
      </c>
      <c r="H15" s="384">
        <v>10</v>
      </c>
      <c r="I15" s="384">
        <v>30</v>
      </c>
      <c r="J15" s="384">
        <v>10</v>
      </c>
      <c r="K15" s="384">
        <v>10</v>
      </c>
      <c r="L15" s="384">
        <v>25</v>
      </c>
      <c r="M15" s="385">
        <f>SUM(G15:L15)</f>
        <v>100</v>
      </c>
      <c r="N15" s="386" t="s">
        <v>73</v>
      </c>
      <c r="O15" s="387" t="s">
        <v>163</v>
      </c>
      <c r="P15" s="223" t="s">
        <v>432</v>
      </c>
      <c r="Q15" s="222" t="s">
        <v>433</v>
      </c>
      <c r="R15" s="222" t="s">
        <v>434</v>
      </c>
      <c r="S15" s="223" t="s">
        <v>435</v>
      </c>
    </row>
    <row r="16" spans="1:19" s="220" customFormat="1" ht="101.25" x14ac:dyDescent="0.2">
      <c r="A16" s="224">
        <v>3</v>
      </c>
      <c r="B16" s="387"/>
      <c r="C16" s="387"/>
      <c r="D16" s="387"/>
      <c r="E16" s="386"/>
      <c r="F16" s="222" t="s">
        <v>436</v>
      </c>
      <c r="G16" s="384"/>
      <c r="H16" s="384"/>
      <c r="I16" s="384"/>
      <c r="J16" s="384"/>
      <c r="K16" s="384"/>
      <c r="L16" s="384"/>
      <c r="M16" s="385"/>
      <c r="N16" s="386"/>
      <c r="O16" s="387"/>
      <c r="P16" s="223" t="s">
        <v>437</v>
      </c>
      <c r="Q16" s="222" t="s">
        <v>433</v>
      </c>
      <c r="R16" s="222" t="s">
        <v>438</v>
      </c>
      <c r="S16" s="223" t="s">
        <v>435</v>
      </c>
    </row>
    <row r="17" spans="1:19" s="220" customFormat="1" ht="101.25" x14ac:dyDescent="0.2">
      <c r="A17" s="224">
        <v>4</v>
      </c>
      <c r="B17" s="242" t="s">
        <v>439</v>
      </c>
      <c r="C17" s="139">
        <v>25</v>
      </c>
      <c r="D17" s="139">
        <v>3</v>
      </c>
      <c r="E17" s="108" t="s">
        <v>22</v>
      </c>
      <c r="F17" s="173" t="s">
        <v>440</v>
      </c>
      <c r="G17" s="224">
        <v>15</v>
      </c>
      <c r="H17" s="224">
        <v>10</v>
      </c>
      <c r="I17" s="224">
        <v>30</v>
      </c>
      <c r="J17" s="224">
        <v>10</v>
      </c>
      <c r="K17" s="224">
        <v>10</v>
      </c>
      <c r="L17" s="224">
        <v>25</v>
      </c>
      <c r="M17" s="225">
        <f>SUM(G17:L17)</f>
        <v>100</v>
      </c>
      <c r="N17" s="243" t="s">
        <v>27</v>
      </c>
      <c r="O17" s="226" t="s">
        <v>163</v>
      </c>
      <c r="P17" s="223" t="s">
        <v>441</v>
      </c>
      <c r="Q17" s="222" t="s">
        <v>433</v>
      </c>
      <c r="R17" s="241" t="s">
        <v>23</v>
      </c>
      <c r="S17" s="223" t="s">
        <v>30</v>
      </c>
    </row>
    <row r="18" spans="1:19" s="220" customFormat="1" ht="19.5" customHeight="1" x14ac:dyDescent="0.2">
      <c r="B18" s="227"/>
      <c r="C18" s="142"/>
      <c r="D18" s="142"/>
      <c r="E18" s="228"/>
      <c r="F18" s="229"/>
      <c r="M18" s="230"/>
      <c r="N18" s="228"/>
      <c r="O18" s="231"/>
      <c r="P18" s="232"/>
      <c r="Q18" s="231"/>
      <c r="R18" s="231"/>
      <c r="S18" s="232"/>
    </row>
    <row r="20" spans="1:19" x14ac:dyDescent="0.2">
      <c r="C20" s="388"/>
      <c r="D20" s="388"/>
      <c r="E20" s="388"/>
      <c r="F20" s="388"/>
    </row>
    <row r="21" spans="1:19" ht="12" thickBot="1" x14ac:dyDescent="0.25">
      <c r="C21" s="233"/>
      <c r="D21" s="234"/>
      <c r="E21" s="235"/>
      <c r="F21" s="61"/>
      <c r="G21" s="62"/>
      <c r="H21" s="62"/>
      <c r="I21" s="62"/>
      <c r="J21" s="62"/>
      <c r="K21" s="62"/>
      <c r="L21" s="62"/>
      <c r="M21" s="62"/>
      <c r="P21" s="328"/>
      <c r="Q21" s="329"/>
      <c r="R21" s="329"/>
    </row>
    <row r="22" spans="1:19" x14ac:dyDescent="0.2">
      <c r="C22" s="389" t="s">
        <v>1</v>
      </c>
      <c r="D22" s="389"/>
      <c r="E22" s="389"/>
      <c r="F22" s="389"/>
      <c r="G22" s="236"/>
      <c r="H22" s="236"/>
      <c r="I22" s="236"/>
      <c r="J22" s="236"/>
      <c r="K22" s="236"/>
      <c r="L22" s="236"/>
      <c r="M22" s="236"/>
      <c r="P22" s="376" t="s">
        <v>2</v>
      </c>
      <c r="Q22" s="376"/>
      <c r="R22" s="376"/>
    </row>
    <row r="23" spans="1:19" x14ac:dyDescent="0.2">
      <c r="C23" s="236"/>
      <c r="D23" s="236"/>
      <c r="E23" s="236"/>
      <c r="F23" s="236"/>
      <c r="G23" s="236"/>
      <c r="H23" s="236"/>
      <c r="I23" s="236"/>
      <c r="J23" s="236"/>
      <c r="K23" s="236"/>
      <c r="L23" s="236"/>
      <c r="M23" s="236"/>
      <c r="P23" s="236"/>
      <c r="Q23" s="236"/>
      <c r="R23" s="236"/>
    </row>
    <row r="24" spans="1:19" x14ac:dyDescent="0.2">
      <c r="Q24" s="236"/>
      <c r="R24" s="236"/>
      <c r="S24" s="236"/>
    </row>
    <row r="25" spans="1:19" s="238" customFormat="1" ht="12" thickBot="1" x14ac:dyDescent="0.25">
      <c r="B25" s="59"/>
      <c r="C25" s="59"/>
      <c r="D25" s="59"/>
      <c r="E25" s="59"/>
      <c r="F25" s="59"/>
      <c r="G25" s="59"/>
      <c r="H25" s="59"/>
      <c r="I25" s="59"/>
      <c r="J25" s="59"/>
      <c r="K25" s="59"/>
      <c r="L25" s="59"/>
      <c r="M25" s="59"/>
      <c r="N25" s="59"/>
      <c r="O25" s="59"/>
      <c r="P25" s="59"/>
      <c r="Q25" s="59"/>
      <c r="R25" s="237"/>
      <c r="S25" s="237"/>
    </row>
    <row r="26" spans="1:19" s="238" customFormat="1" ht="12" thickBot="1" x14ac:dyDescent="0.25">
      <c r="B26" s="380" t="s">
        <v>3</v>
      </c>
      <c r="C26" s="381"/>
      <c r="D26" s="381"/>
      <c r="E26" s="381"/>
      <c r="F26" s="381"/>
      <c r="G26" s="381"/>
      <c r="H26" s="381"/>
      <c r="I26" s="381"/>
      <c r="J26" s="381"/>
      <c r="K26" s="381"/>
      <c r="L26" s="381"/>
      <c r="M26" s="381"/>
      <c r="N26" s="382"/>
      <c r="O26" s="383" t="s">
        <v>16</v>
      </c>
      <c r="P26" s="381"/>
      <c r="Q26" s="381"/>
      <c r="R26" s="381"/>
      <c r="S26" s="382"/>
    </row>
  </sheetData>
  <mergeCells count="37">
    <mergeCell ref="A12:A13"/>
    <mergeCell ref="O15:O16"/>
    <mergeCell ref="C20:F20"/>
    <mergeCell ref="P21:R21"/>
    <mergeCell ref="C22:F22"/>
    <mergeCell ref="P22:R22"/>
    <mergeCell ref="N12:N13"/>
    <mergeCell ref="O12:O13"/>
    <mergeCell ref="P12:P13"/>
    <mergeCell ref="Q12:Q13"/>
    <mergeCell ref="R12:R13"/>
    <mergeCell ref="B26:N26"/>
    <mergeCell ref="O26:S26"/>
    <mergeCell ref="I15:I16"/>
    <mergeCell ref="J15:J16"/>
    <mergeCell ref="K15:K16"/>
    <mergeCell ref="L15:L16"/>
    <mergeCell ref="M15:M16"/>
    <mergeCell ref="N15:N16"/>
    <mergeCell ref="B15:B16"/>
    <mergeCell ref="C15:C16"/>
    <mergeCell ref="D15:D16"/>
    <mergeCell ref="E15:E16"/>
    <mergeCell ref="G15:G16"/>
    <mergeCell ref="H15:H16"/>
    <mergeCell ref="S12:S13"/>
    <mergeCell ref="B12:B13"/>
    <mergeCell ref="C12:C13"/>
    <mergeCell ref="D12:D13"/>
    <mergeCell ref="E12:E13"/>
    <mergeCell ref="F12:F13"/>
    <mergeCell ref="G12:M12"/>
    <mergeCell ref="B7:C7"/>
    <mergeCell ref="B8:S8"/>
    <mergeCell ref="B9:S9"/>
    <mergeCell ref="B10:S10"/>
    <mergeCell ref="B11:S11"/>
  </mergeCells>
  <printOptions horizontalCentered="1" verticalCentered="1"/>
  <pageMargins left="0.70866141732283472" right="0.70866141732283472" top="0.74803149606299213" bottom="0.74803149606299213" header="0.31496062992125984" footer="0.31496062992125984"/>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EE640E146E57448136C118722F3EBA" ma:contentTypeVersion="9" ma:contentTypeDescription="Create a new document." ma:contentTypeScope="" ma:versionID="dbd19dcc8fd08873bf79cd007d01f256">
  <xsd:schema xmlns:xsd="http://www.w3.org/2001/XMLSchema" xmlns:xs="http://www.w3.org/2001/XMLSchema" xmlns:p="http://schemas.microsoft.com/office/2006/metadata/properties" xmlns:ns3="ac78383c-8df9-4d1a-bfad-f365f2c6a151" targetNamespace="http://schemas.microsoft.com/office/2006/metadata/properties" ma:root="true" ma:fieldsID="7fb6ba2a479b95e89e41b3d002bee71b" ns3:_="">
    <xsd:import namespace="ac78383c-8df9-4d1a-bfad-f365f2c6a1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8383c-8df9-4d1a-bfad-f365f2c6a1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49E60F-1530-488F-9C2E-FDA6D6F6D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78383c-8df9-4d1a-bfad-f365f2c6a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143D6F-476B-44A1-BDAE-2ED49A66D57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c78383c-8df9-4d1a-bfad-f365f2c6a151"/>
    <ds:schemaRef ds:uri="http://www.w3.org/XML/1998/namespace"/>
    <ds:schemaRef ds:uri="http://purl.org/dc/dcmitype/"/>
  </ds:schemaRefs>
</ds:datastoreItem>
</file>

<file path=customXml/itemProps3.xml><?xml version="1.0" encoding="utf-8"?>
<ds:datastoreItem xmlns:ds="http://schemas.openxmlformats.org/officeDocument/2006/customXml" ds:itemID="{69D1B40A-992A-464C-9076-CB21BD4F39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P1</vt:lpstr>
      <vt:lpstr>P2</vt:lpstr>
      <vt:lpstr>P3</vt:lpstr>
      <vt:lpstr>P4</vt:lpstr>
      <vt:lpstr>P5</vt:lpstr>
      <vt:lpstr>P6</vt:lpstr>
      <vt:lpstr>P7</vt:lpstr>
      <vt:lpstr>P8</vt:lpstr>
      <vt:lpstr>P9</vt:lpstr>
      <vt:lpstr>P10</vt:lpstr>
      <vt:lpstr>P11</vt:lpstr>
      <vt:lpstr>'P1'!Área_de_impresión</vt:lpstr>
      <vt:lpstr>'P10'!Área_de_impresión</vt:lpstr>
      <vt:lpstr>'P11'!Área_de_impresión</vt:lpstr>
      <vt:lpstr>'P2'!Área_de_impresión</vt:lpstr>
      <vt:lpstr>'P3'!Área_de_impresión</vt:lpstr>
      <vt:lpstr>'P4'!Área_de_impresión</vt:lpstr>
      <vt:lpstr>'P5'!Área_de_impresión</vt:lpstr>
      <vt:lpstr>'P6'!Área_de_impresión</vt:lpstr>
      <vt:lpstr>'P7'!Área_de_impresión</vt:lpstr>
      <vt:lpstr>'P8'!Área_de_impresión</vt:lpstr>
      <vt:lpstr>'P9'!Área_de_impresión</vt:lpstr>
      <vt:lpstr>'P4'!Títulos_a_imprimir</vt:lpstr>
    </vt:vector>
  </TitlesOfParts>
  <Company>CONTRALORIA DEPARTAMENTAL DEL VALLE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 Ctrl Interno</dc:creator>
  <cp:lastModifiedBy>user</cp:lastModifiedBy>
  <cp:lastPrinted>2021-08-17T16:08:26Z</cp:lastPrinted>
  <dcterms:created xsi:type="dcterms:W3CDTF">2009-02-20T20:46:30Z</dcterms:created>
  <dcterms:modified xsi:type="dcterms:W3CDTF">2021-08-17T17:54:38Z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0x01010085EE640E146E57448136C118722F3EBA</vt:lpwstr>
  </property>
</Properties>
</file>